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192.168.100.35\cnfis\2023\raportare_activitate_cercetare_2023\0_machete_anexe\machete_raportare\2023\"/>
    </mc:Choice>
  </mc:AlternateContent>
  <xr:revisionPtr revIDLastSave="0" documentId="13_ncr:1_{0CE54780-1009-4376-BC8D-9A010AF25EC0}" xr6:coauthVersionLast="47" xr6:coauthVersionMax="47" xr10:uidLastSave="{00000000-0000-0000-0000-000000000000}"/>
  <bookViews>
    <workbookView xWindow="28680" yWindow="-120" windowWidth="29040" windowHeight="15840" xr2:uid="{00000000-000D-0000-FFFF-FFFF00000000}"/>
  </bookViews>
  <sheets>
    <sheet name="A5-IC2.3-act.stiintifica" sheetId="8" r:id="rId1"/>
    <sheet name="Domenii-CNATDCU" sheetId="9" r:id="rId2"/>
    <sheet name="Personal didactic_RS" sheetId="6" r:id="rId3"/>
  </sheets>
  <definedNames>
    <definedName name="_xlnm.Print_Area" localSheetId="0">'A5-IC2.3-act.stiintifica'!$A$1:$Z$44</definedName>
    <definedName name="titlu" comment="1-titlu didactic" localSheetId="0">#REF!</definedName>
    <definedName name="titlu" comment="1-titlu didactic" localSheetId="1">#REF!</definedName>
    <definedName name="titlu" comment="1-titlu didactic">#REF!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25" i="9" l="1"/>
  <c r="W44" i="8" a="1"/>
  <c r="W44" i="8" s="1"/>
  <c r="W43" i="8"/>
  <c r="M44" i="8" l="1" a="1"/>
  <c r="M44" i="8" s="1"/>
  <c r="N44" i="8" a="1"/>
  <c r="N44" i="8" s="1"/>
  <c r="O44" i="8" a="1"/>
  <c r="O44" i="8" s="1"/>
  <c r="P44" i="8" a="1"/>
  <c r="P44" i="8" s="1"/>
  <c r="Q44" i="8" a="1"/>
  <c r="Q44" i="8" s="1"/>
  <c r="R44" i="8" a="1"/>
  <c r="R44" i="8" s="1"/>
  <c r="S44" i="8" a="1"/>
  <c r="S44" i="8" s="1"/>
  <c r="T44" i="8" a="1"/>
  <c r="T44" i="8" s="1"/>
  <c r="U44" i="8" a="1"/>
  <c r="U44" i="8" s="1"/>
  <c r="V44" i="8" a="1"/>
  <c r="V44" i="8" s="1"/>
  <c r="X44" i="8" a="1"/>
  <c r="X44" i="8" s="1"/>
  <c r="L44" i="8" a="1"/>
  <c r="L44" i="8" s="1"/>
  <c r="P43" i="8" l="1"/>
  <c r="Q43" i="8"/>
  <c r="R43" i="8"/>
  <c r="S43" i="8"/>
  <c r="T43" i="8"/>
  <c r="U43" i="8"/>
  <c r="V43" i="8"/>
  <c r="X43" i="8"/>
  <c r="C10" i="8" l="1"/>
  <c r="M43" i="8" l="1"/>
  <c r="N43" i="8"/>
  <c r="O43" i="8"/>
  <c r="L43" i="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Gabriela Jitaru</author>
  </authors>
  <commentList>
    <comment ref="A1" authorId="0" shapeId="0" xr:uid="{00000000-0006-0000-0100-000001000000}">
      <text>
        <r>
          <rPr>
            <sz val="9"/>
            <color indexed="81"/>
            <rFont val="Tahoma"/>
            <family val="2"/>
          </rPr>
          <t xml:space="preserve">Nr.crt al domeniului din Anexa 3 privind standardele minime CNATDCU
</t>
        </r>
      </text>
    </comment>
  </commentList>
</comments>
</file>

<file path=xl/sharedStrings.xml><?xml version="1.0" encoding="utf-8"?>
<sst xmlns="http://schemas.openxmlformats.org/spreadsheetml/2006/main" count="354" uniqueCount="234">
  <si>
    <t>ISI Galben</t>
  </si>
  <si>
    <t>A</t>
  </si>
  <si>
    <t>B</t>
  </si>
  <si>
    <t>C</t>
  </si>
  <si>
    <t>Nr. 
Crt</t>
  </si>
  <si>
    <t>Nature/
Science</t>
  </si>
  <si>
    <t>ISI Roşu</t>
  </si>
  <si>
    <t>Triadice</t>
  </si>
  <si>
    <t>Naţionale</t>
  </si>
  <si>
    <t>D</t>
  </si>
  <si>
    <t>Matematică</t>
  </si>
  <si>
    <t>Fizică</t>
  </si>
  <si>
    <t>Chimie şi inginerie chimică</t>
  </si>
  <si>
    <t>Ştiinţele pământului şi atmosferei</t>
  </si>
  <si>
    <t>Inginerie civilă</t>
  </si>
  <si>
    <t>Inginerie electrică, electronică şi telecomunicaţii</t>
  </si>
  <si>
    <t>Inginerie geologică, mine, petrol şi gaze</t>
  </si>
  <si>
    <t>Ingineria transporturilor</t>
  </si>
  <si>
    <t>Ingineria resurselor vegetale şi animale</t>
  </si>
  <si>
    <t>Ingineria sistemelor, calculatoare şi tehnologia informaţiei</t>
  </si>
  <si>
    <t>Inginerie mecanică, mecatronică, inginerie industrială şi management</t>
  </si>
  <si>
    <t>Biologie</t>
  </si>
  <si>
    <t>Biochimie</t>
  </si>
  <si>
    <t>Medicină</t>
  </si>
  <si>
    <t>Medicină veterinară</t>
  </si>
  <si>
    <t>Medicină dentară</t>
  </si>
  <si>
    <t>Farmacie</t>
  </si>
  <si>
    <t>Ştiinţe juridice</t>
  </si>
  <si>
    <t>Ştiinţe administrative</t>
  </si>
  <si>
    <t>Ştiinţe ale comunicării</t>
  </si>
  <si>
    <t>Sociologie</t>
  </si>
  <si>
    <t>Ştiinţe politice</t>
  </si>
  <si>
    <t>Ştiinţe militare, informaţii şi ordine publică</t>
  </si>
  <si>
    <t>Psihologie şi ştiinţe comportamentale</t>
  </si>
  <si>
    <t>Filologie</t>
  </si>
  <si>
    <t>Filosofie</t>
  </si>
  <si>
    <t>Istorie</t>
  </si>
  <si>
    <t>Teologie</t>
  </si>
  <si>
    <t>Studii culturale</t>
  </si>
  <si>
    <t>Arhitectură şi urbanism</t>
  </si>
  <si>
    <t>Matematică şi ştiinţe ale naturii</t>
  </si>
  <si>
    <t>Ştiinţe inginereşti</t>
  </si>
  <si>
    <t>Ştiinţe biologice şi biomedicale</t>
  </si>
  <si>
    <t>Ştiinţe sociale</t>
  </si>
  <si>
    <t>Ştiinţe economice (doar Cibernetică, statistică şi informatică economică)</t>
  </si>
  <si>
    <t>Ştiinţe economice (fără  Cibernetică, statistică şi informatică economică)</t>
  </si>
  <si>
    <t>Ştiinţe umaniste şi arte</t>
  </si>
  <si>
    <t>Arte vizuale (fără Istoria şi teoria artei)</t>
  </si>
  <si>
    <t>Arte vizuale (doar Istoria şi teoria artei)</t>
  </si>
  <si>
    <t>Teatru şi artele spectacolului</t>
  </si>
  <si>
    <t>Cinematografie şi media</t>
  </si>
  <si>
    <t>Ştiinţe Sportului şi Educatiei Fizice</t>
  </si>
  <si>
    <t>Muzică (fără Interpretare muzicală)</t>
  </si>
  <si>
    <t>Muzică (doar Interpretare muzicală)</t>
  </si>
  <si>
    <t>Ramura de ştiinţă (RS)</t>
  </si>
  <si>
    <t>Personnal didactic</t>
  </si>
  <si>
    <t>Profesor</t>
  </si>
  <si>
    <t>Asistent</t>
  </si>
  <si>
    <t>Preparator</t>
  </si>
  <si>
    <t>Lista personal didactic</t>
  </si>
  <si>
    <t>Personal cu norma de cercetare</t>
  </si>
  <si>
    <t>Conferenţiar</t>
  </si>
  <si>
    <t>Lector/Şef de lucrări</t>
  </si>
  <si>
    <t>Cercetător ştiinţific I</t>
  </si>
  <si>
    <t>Cercetător ştiinţific II</t>
  </si>
  <si>
    <t>Cercetător ştiinţific III</t>
  </si>
  <si>
    <t xml:space="preserve">Cercetător </t>
  </si>
  <si>
    <t>Asistent de cercetare</t>
  </si>
  <si>
    <t>Ani</t>
  </si>
  <si>
    <t>DA</t>
  </si>
  <si>
    <t>NU</t>
  </si>
  <si>
    <t>DA/NU</t>
  </si>
  <si>
    <t>An referinţă</t>
  </si>
  <si>
    <t>Forma de angajare</t>
  </si>
  <si>
    <t>- Personal titular cu funcţia de bază în universitate: personal didactic care ocupă o funcţie didactică în universitate, obţinută prin concurs, pe o perioadă nedeterminată, în condiţiile legii; se raportează numai salariaţii care au optat pentru funcţia d</t>
  </si>
  <si>
    <t>- Personal titular fără funcţia de bază în universitate: personal didactic care ocupă o funcţie didactică de bază în altă instituţie</t>
  </si>
  <si>
    <t>- Personal angajat în condiţiile art. 294 alin. (3) - (5) din Legea nr. 1/2011 (cu normă întreagă, cu un contract pe perioadă determinată  valid în perioada de raportare)</t>
  </si>
  <si>
    <t>x</t>
  </si>
  <si>
    <t>X</t>
  </si>
  <si>
    <t>angajat cu normă întreagă</t>
  </si>
  <si>
    <t>titular cu funcţia de bază</t>
  </si>
  <si>
    <t>titular fără funcţia de bază</t>
  </si>
  <si>
    <t>Conferentiar</t>
  </si>
  <si>
    <t>Lector/SL</t>
  </si>
  <si>
    <t>CS III</t>
  </si>
  <si>
    <t>CS II</t>
  </si>
  <si>
    <t>CS I</t>
  </si>
  <si>
    <t xml:space="preserve">Cercetator </t>
  </si>
  <si>
    <t>Asistent cercetare</t>
  </si>
  <si>
    <t>Total general (nr.articole / nr.brevete)</t>
  </si>
  <si>
    <t>…………………………………………</t>
  </si>
  <si>
    <t>Universitatea:</t>
  </si>
  <si>
    <t>Total contribuţie individuală (articole / brevete)</t>
  </si>
  <si>
    <t>Titlul articolului / Titlul brevetului</t>
  </si>
  <si>
    <t>Încadrare articole</t>
  </si>
  <si>
    <t>ISI Alb</t>
  </si>
  <si>
    <t>ISI Proceedings</t>
  </si>
  <si>
    <t>Număr autori</t>
  </si>
  <si>
    <t>Număr autori din universitate</t>
  </si>
  <si>
    <t>E</t>
  </si>
  <si>
    <t>F</t>
  </si>
  <si>
    <t xml:space="preserve">Valoare Indice Hirsch </t>
  </si>
  <si>
    <t>Cod domeniu studiu raportare CNATDCU (cod_DS)</t>
  </si>
  <si>
    <t>Domeniu studiu raportare CNATDCU</t>
  </si>
  <si>
    <t>Web of Science</t>
  </si>
  <si>
    <t>Google Scholar</t>
  </si>
  <si>
    <t>Scopus</t>
  </si>
  <si>
    <t>IEEE Proceedings</t>
  </si>
  <si>
    <t>cod_DS (CNATDCU)</t>
  </si>
  <si>
    <t>cod_DS</t>
  </si>
  <si>
    <t>Domeniul de studiu (DS)</t>
  </si>
  <si>
    <t>Domeniu fundamental (DF)</t>
  </si>
  <si>
    <t>Informatică</t>
  </si>
  <si>
    <t>Chimie</t>
  </si>
  <si>
    <t>Inginerie chimică</t>
  </si>
  <si>
    <t>Geografie</t>
  </si>
  <si>
    <t>Geologie</t>
  </si>
  <si>
    <t>Ştiinţa mediului (Geografie)</t>
  </si>
  <si>
    <t>Ştiinţa mediului (Geologie)</t>
  </si>
  <si>
    <t>Inginerie electrică</t>
  </si>
  <si>
    <t>Inginerie energetică</t>
  </si>
  <si>
    <t>Inginerie electronică şi telecomunicaţii</t>
  </si>
  <si>
    <t>Inginerie geologică</t>
  </si>
  <si>
    <t>Inginerie geodezică</t>
  </si>
  <si>
    <t>Mine, petrol şi gaze</t>
  </si>
  <si>
    <t>Inginerie aerospaţială</t>
  </si>
  <si>
    <t>Ingineria autovehiculelor</t>
  </si>
  <si>
    <t>Agronomie</t>
  </si>
  <si>
    <t>Horticultură</t>
  </si>
  <si>
    <t>Inginerie forestieră</t>
  </si>
  <si>
    <t>Silvicultură</t>
  </si>
  <si>
    <t>Inginerie şi management în agricultură şi dezvoltare rurală</t>
  </si>
  <si>
    <t>Biotehnologii</t>
  </si>
  <si>
    <t>Ingineria produselor alimentare</t>
  </si>
  <si>
    <t>Zootehnie</t>
  </si>
  <si>
    <t>Calculatoare şi tehnologia informaţiei</t>
  </si>
  <si>
    <t>Ingineria sistemelor</t>
  </si>
  <si>
    <t>Inginerie mecanică</t>
  </si>
  <si>
    <t>Inginerie industrială</t>
  </si>
  <si>
    <t>Arhitectură navală</t>
  </si>
  <si>
    <t>Ştiinţe inginereşti aplicate</t>
  </si>
  <si>
    <t>Mecatronică şi robotică</t>
  </si>
  <si>
    <t>Ingineria materialelor</t>
  </si>
  <si>
    <t>Ingineria mediului</t>
  </si>
  <si>
    <t>Inginerie şi management</t>
  </si>
  <si>
    <t>Inginerie genistică</t>
  </si>
  <si>
    <t>Inginerie de armament, rachete şi muniţii</t>
  </si>
  <si>
    <t>Medicină (sectorial, 6 ani)</t>
  </si>
  <si>
    <t>Medicină (sectorial, 4 ani)</t>
  </si>
  <si>
    <t>Medicină (general, 3 ani)</t>
  </si>
  <si>
    <t>Medicină dentară (sectorial, 6 ani)</t>
  </si>
  <si>
    <t>Medicină dentară (general, 3 ani)</t>
  </si>
  <si>
    <t>Farmacie (sectorial, 5 ani)</t>
  </si>
  <si>
    <t>Farmacie (general, 3 ani)</t>
  </si>
  <si>
    <t>Drept</t>
  </si>
  <si>
    <t>Relaţii internaţionale şi studii europene</t>
  </si>
  <si>
    <t>Administrarea afacerilor</t>
  </si>
  <si>
    <t>Ştiinţe economice</t>
  </si>
  <si>
    <t>Contabilitate</t>
  </si>
  <si>
    <t>Economie</t>
  </si>
  <si>
    <t>Finanţe</t>
  </si>
  <si>
    <t>Management</t>
  </si>
  <si>
    <t>Marketing</t>
  </si>
  <si>
    <t>Economie şi afaceri internaţionale</t>
  </si>
  <si>
    <t>Psihologie</t>
  </si>
  <si>
    <t>Ştiinţe ale educaţiei</t>
  </si>
  <si>
    <t>Arhitectură</t>
  </si>
  <si>
    <t>Urbanism</t>
  </si>
  <si>
    <t>Arte vizuale</t>
  </si>
  <si>
    <t>Muzică (Interpretare muzicala)</t>
  </si>
  <si>
    <t>Muzică</t>
  </si>
  <si>
    <t>Ştiinţa Sportului şi Educaţiei Fizice</t>
  </si>
  <si>
    <t>Se va completa codul corespunzător domeniului pentru care s-a raportat fişa de verificare CNATCDU (codul este corespunzător nr.din col.A, cod_DS (CNATDCU), din sheet-ul Domenii-CNATDCU).</t>
  </si>
  <si>
    <t>Încadrare brevete</t>
  </si>
  <si>
    <t>Câmp completat automat la introducerea codului DS in coloana alăturată</t>
  </si>
  <si>
    <t>Nume si prenume cadru didactic sau de cercetare:</t>
  </si>
  <si>
    <t xml:space="preserve">Se va (vor) menționa indicativul(ele) criteriului(iilor) neîndeplinite. </t>
  </si>
  <si>
    <t>ERIH+</t>
  </si>
  <si>
    <t>ISI Arts&amp;Humanities</t>
  </si>
  <si>
    <t>Date de identificare ale articolului/brevetului</t>
  </si>
  <si>
    <t>Date de identificare ale jurnalului/volumului în care a fost publicat articolul sau ale oficiului de brevete:</t>
  </si>
  <si>
    <t>Se completează titlul complet al articolului/brevetului.</t>
  </si>
  <si>
    <r>
      <rPr>
        <b/>
        <i/>
        <sz val="9"/>
        <rFont val="Times New Roman"/>
        <family val="1"/>
      </rPr>
      <t xml:space="preserve">cod DOI </t>
    </r>
    <r>
      <rPr>
        <i/>
        <sz val="6"/>
        <rFont val="Times New Roman"/>
        <family val="1"/>
      </rPr>
      <t xml:space="preserve">
(digital object identifier) reprezintă codul unic de identificare al articolului. DOI-ul este localizat (în general) pe prima pagină a articolului</t>
    </r>
  </si>
  <si>
    <t>cod ISBN</t>
  </si>
  <si>
    <t>ISI Emerging Sources Citation Index</t>
  </si>
  <si>
    <r>
      <t>Se completează cu valoarea "</t>
    </r>
    <r>
      <rPr>
        <b/>
        <i/>
        <sz val="9"/>
        <rFont val="Times New Roman"/>
        <family val="1"/>
      </rPr>
      <t xml:space="preserve">1" </t>
    </r>
    <r>
      <rPr>
        <i/>
        <sz val="9"/>
        <rFont val="Times New Roman"/>
        <family val="1"/>
      </rPr>
      <t>cea mai favorabilă încadrarea a jurnalului din anul în care a fost publicat articolul.</t>
    </r>
  </si>
  <si>
    <t>Se completează cu valoarea "1" în categoria în care se încadrează articolul.</t>
  </si>
  <si>
    <r>
      <rPr>
        <b/>
        <i/>
        <sz val="9"/>
        <rFont val="Times New Roman"/>
        <family val="1"/>
      </rPr>
      <t>cod ISSN print</t>
    </r>
    <r>
      <rPr>
        <i/>
        <sz val="9"/>
        <rFont val="Times New Roman"/>
        <family val="1"/>
      </rPr>
      <t xml:space="preserve">
</t>
    </r>
    <r>
      <rPr>
        <i/>
        <sz val="8"/>
        <color rgb="FFFF0000"/>
        <rFont val="Times New Roman"/>
        <family val="1"/>
      </rPr>
      <t>format xxxx-xxxx (ex.1235-5678)</t>
    </r>
  </si>
  <si>
    <r>
      <t xml:space="preserve">cod ISSN /  cod ISBN/ date identificare oficiu brevete.
</t>
    </r>
    <r>
      <rPr>
        <sz val="8"/>
        <rFont val="Times New Roman"/>
        <family val="1"/>
      </rPr>
      <t>Important! Câmp obligatoriu</t>
    </r>
    <r>
      <rPr>
        <b/>
        <sz val="8"/>
        <rFont val="Times New Roman"/>
        <family val="1"/>
      </rPr>
      <t xml:space="preserve"> (cel puțin unul din coduri) </t>
    </r>
    <r>
      <rPr>
        <sz val="8"/>
        <rFont val="Times New Roman"/>
        <family val="1"/>
      </rPr>
      <t>pentru articole (înregistrările cu articole care nu au cel putin unul din aceste campuri completate nu vor fi luate în calcul)
In situația în care o revista are două ISSN-uri (print și on-line) se va completa acest câmp cu ISSN-ul identificat în lista JCR din anul in care a fost publicat articolul.</t>
    </r>
  </si>
  <si>
    <t>Se va marca printr-un "1", în situaţia în care un cadru didactic nu realizează unul dintre criteriile obligatorii stabilite de CNATDCU.</t>
  </si>
  <si>
    <r>
      <t xml:space="preserve">DOI Articol/ cod WOS/  cod brevet 
</t>
    </r>
    <r>
      <rPr>
        <sz val="9"/>
        <rFont val="Times New Roman"/>
        <family val="1"/>
      </rPr>
      <t xml:space="preserve">Important! Câmp obligatoriu </t>
    </r>
    <r>
      <rPr>
        <b/>
        <sz val="9"/>
        <rFont val="Times New Roman"/>
        <family val="1"/>
      </rPr>
      <t>(cel puțin unul din coduri)</t>
    </r>
  </si>
  <si>
    <t>G</t>
  </si>
  <si>
    <t>H</t>
  </si>
  <si>
    <t>I</t>
  </si>
  <si>
    <t>J</t>
  </si>
  <si>
    <t>K</t>
  </si>
  <si>
    <r>
      <rPr>
        <sz val="9"/>
        <color rgb="FFFF0000"/>
        <rFont val="Times New Roman"/>
        <family val="1"/>
      </rPr>
      <t>←</t>
    </r>
    <r>
      <rPr>
        <i/>
        <sz val="8.1"/>
        <color rgb="FFFF0000"/>
        <rFont val="Times New Roman"/>
        <family val="1"/>
      </rPr>
      <t xml:space="preserve"> </t>
    </r>
    <r>
      <rPr>
        <i/>
        <sz val="9"/>
        <color rgb="FFFF0000"/>
        <rFont val="Times New Roman"/>
        <family val="1"/>
      </rPr>
      <t>date de identificare ale cadrului didactic: informațiinecesare pentru centralizarea la nivel institutional și identificarea cadrelor didactice și de cercetare selectate aleatoriu de către CNFIS în vederea validarii informațiilor raportate; numele și CNP-ul /facultatea/departamentul nu vor fi raportatate către CNFIS-ME in Anexa 1 - instituțională.)</t>
    </r>
  </si>
  <si>
    <r>
      <t>Se completează cu valoarea "</t>
    </r>
    <r>
      <rPr>
        <b/>
        <i/>
        <sz val="8"/>
        <rFont val="Times New Roman"/>
        <family val="1"/>
      </rPr>
      <t>1"</t>
    </r>
    <r>
      <rPr>
        <i/>
        <sz val="8"/>
        <rFont val="Times New Roman"/>
        <family val="1"/>
      </rPr>
      <t xml:space="preserve"> în dreptul categoriei în care se înscrie brevetul.</t>
    </r>
  </si>
  <si>
    <r>
      <t xml:space="preserve">Se completează numărul </t>
    </r>
    <r>
      <rPr>
        <b/>
        <i/>
        <sz val="7"/>
        <rFont val="Times New Roman"/>
        <family val="1"/>
      </rPr>
      <t xml:space="preserve">total </t>
    </r>
    <r>
      <rPr>
        <i/>
        <sz val="7"/>
        <rFont val="Times New Roman"/>
        <family val="1"/>
      </rPr>
      <t>de autori ai articolului/brevetului, respectiv numărul total de autori din universitate ai articolului/brevetului.</t>
    </r>
  </si>
  <si>
    <t>Denumirea jurnalului / volumului / Oficiul de brevete</t>
  </si>
  <si>
    <t>date identificare oficiu brevete</t>
  </si>
  <si>
    <t>Inginerie civila si instalatii (Inginerie civila)</t>
  </si>
  <si>
    <t>Inginerie civila si instalatii (Ingineria instalatiilor)</t>
  </si>
  <si>
    <t>Inginerie navala si navigatie</t>
  </si>
  <si>
    <t>Sociologie (Asistenta Sociala)</t>
  </si>
  <si>
    <t>Cibernetica, statistica si informatica economica</t>
  </si>
  <si>
    <t>Filologie (Limba si literatura)</t>
  </si>
  <si>
    <t>Filologie (Limbi moderne aplicate)</t>
  </si>
  <si>
    <t>Istorie (Studiul patrimoniului)</t>
  </si>
  <si>
    <t>Istoria si teoria artei</t>
  </si>
  <si>
    <t>Stiinta sportului si educatiei fizice (Educatie fizica si sport)</t>
  </si>
  <si>
    <t>Stiinta sportului si educatiei fizice (Kinetoterapie)</t>
  </si>
  <si>
    <t>Internaţionale</t>
  </si>
  <si>
    <t>Europene</t>
  </si>
  <si>
    <r>
      <rPr>
        <b/>
        <sz val="10"/>
        <color indexed="8"/>
        <rFont val="Times New Roman"/>
        <family val="1"/>
      </rPr>
      <t xml:space="preserve">NOTE: 
</t>
    </r>
    <r>
      <rPr>
        <sz val="10"/>
        <color rgb="FFFF0000"/>
        <rFont val="Times New Roman"/>
        <family val="1"/>
      </rPr>
      <t>Vă rugăm să completați numai spațiile marcate cu culoarea galben. Puteţi insera rânduri în document, doar înainte de rândul cu TOTAL, prin selectarea unui rând formatat (marcat cu culoarea galben) şi apoi comanda Insert sau Copy/Insert Copied Cells.</t>
    </r>
    <r>
      <rPr>
        <sz val="10"/>
        <color indexed="8"/>
        <rFont val="Times New Roman"/>
        <family val="1"/>
      </rPr>
      <t xml:space="preserve">
</t>
    </r>
    <r>
      <rPr>
        <b/>
        <sz val="10"/>
        <color rgb="FFFF0000"/>
        <rFont val="Times New Roman"/>
        <family val="1"/>
      </rPr>
      <t>Fiecare articol/brevet se va trece pe un rând separat, şi se vor completa datele solicitate pentru acesta.</t>
    </r>
    <r>
      <rPr>
        <sz val="10"/>
        <color indexed="8"/>
        <rFont val="Times New Roman"/>
        <family val="1"/>
      </rPr>
      <t xml:space="preserve">
</t>
    </r>
    <r>
      <rPr>
        <b/>
        <sz val="10"/>
        <rFont val="Times New Roman"/>
        <family val="1"/>
      </rPr>
      <t>Important! Pentru fiecare articol/brevet (rând din tabel), se va completa doar cu o singură valoare "1" în una din coloanele 1 - 13.</t>
    </r>
    <r>
      <rPr>
        <b/>
        <sz val="10"/>
        <color indexed="40"/>
        <rFont val="Times New Roman"/>
        <family val="1"/>
      </rPr>
      <t xml:space="preserve">
</t>
    </r>
    <r>
      <rPr>
        <b/>
        <sz val="9"/>
        <color indexed="17"/>
        <rFont val="Times New Roman"/>
        <family val="1"/>
      </rPr>
      <t/>
    </r>
  </si>
  <si>
    <t>Anexa 5. Fişa individuală de articole şi brevete - IC2.3 (ultimii 4 ani, perioada 2019-2022)</t>
  </si>
  <si>
    <r>
      <t xml:space="preserve">CNP/facultate/departament </t>
    </r>
    <r>
      <rPr>
        <b/>
        <sz val="9"/>
        <color rgb="FFFF0000"/>
        <rFont val="Times New Roman"/>
        <family val="1"/>
      </rPr>
      <t>(opțional)</t>
    </r>
  </si>
  <si>
    <r>
      <t xml:space="preserve">Funcția didactică sau de cercetare (la 1 ianuarie 2023) </t>
    </r>
    <r>
      <rPr>
        <i/>
        <sz val="9"/>
        <rFont val="Times New Roman"/>
        <family val="1"/>
      </rPr>
      <t>- se selectează din lista predefinită</t>
    </r>
  </si>
  <si>
    <t>Drept de conducere doctorat (1 = da)</t>
  </si>
  <si>
    <t>Funcția didactica/cercetare</t>
  </si>
  <si>
    <t>Conferențiar</t>
  </si>
  <si>
    <t>Cercetător</t>
  </si>
  <si>
    <t>WOS:000651676100002</t>
  </si>
  <si>
    <t>Se completează denumirea completă a jurnalului / volumului / oficiului de brevete</t>
  </si>
  <si>
    <t>Titular cu funcție/fără funcție/Angajat pe perioadă determinată (listă predefinită)</t>
  </si>
  <si>
    <t>Se selectează din lista predefinită anul de referinţă, din perioada 2019-2022, în care a fost publicat articolul sau obţinut brevetul.</t>
  </si>
  <si>
    <r>
      <t xml:space="preserve">Se va completa punctajul </t>
    </r>
    <r>
      <rPr>
        <b/>
        <sz val="7"/>
        <color theme="1"/>
        <rFont val="Times New Roman"/>
        <family val="1"/>
      </rPr>
      <t xml:space="preserve">final </t>
    </r>
    <r>
      <rPr>
        <sz val="7"/>
        <color theme="1"/>
        <rFont val="Times New Roman"/>
        <family val="1"/>
      </rPr>
      <t xml:space="preserve">din fișa individuală CNATDCU. </t>
    </r>
    <r>
      <rPr>
        <sz val="7"/>
        <color theme="9" tint="-0.249977111117893"/>
        <rFont val="Times New Roman"/>
        <family val="1"/>
      </rPr>
      <t>Imp</t>
    </r>
    <r>
      <rPr>
        <sz val="7"/>
        <color rgb="FFFF0000"/>
        <rFont val="Times New Roman"/>
        <family val="1"/>
      </rPr>
      <t>ortant! Se vor utiliza criteriile CNATDCU valabile la 1 ianuarie 2023.</t>
    </r>
  </si>
  <si>
    <r>
      <rPr>
        <b/>
        <i/>
        <sz val="9"/>
        <rFont val="Times New Roman"/>
        <family val="1"/>
      </rPr>
      <t>cod ISSN online</t>
    </r>
    <r>
      <rPr>
        <i/>
        <sz val="9"/>
        <rFont val="Times New Roman"/>
        <family val="1"/>
      </rPr>
      <t xml:space="preserve">
</t>
    </r>
    <r>
      <rPr>
        <i/>
        <sz val="8"/>
        <color rgb="FFFF0000"/>
        <rFont val="Times New Roman"/>
        <family val="1"/>
      </rPr>
      <t>format xxxx-xxxx (ex.1235-5678)</t>
    </r>
  </si>
  <si>
    <t>Se vor raporta valorile indicelui Hirsch din toate bazele de date folosite pentru citări: Web of Science, Scopus şi Google Scholar, indiferent de domeniul CNATDCU.</t>
  </si>
  <si>
    <r>
      <rPr>
        <b/>
        <i/>
        <sz val="9"/>
        <rFont val="Times New Roman"/>
        <family val="1"/>
      </rPr>
      <t>cod WOS</t>
    </r>
    <r>
      <rPr>
        <i/>
        <sz val="11"/>
        <rFont val="Times New Roman"/>
        <family val="1"/>
      </rPr>
      <t xml:space="preserve">
</t>
    </r>
    <r>
      <rPr>
        <i/>
        <sz val="6"/>
        <rFont val="Times New Roman"/>
        <family val="1"/>
      </rPr>
      <t>(codul unic de identificare al articolului in baza de date Web of Science Core Collection - Accession Number Field)</t>
    </r>
    <r>
      <rPr>
        <i/>
        <sz val="11"/>
        <rFont val="Times New Roman"/>
        <family val="1"/>
      </rPr>
      <t xml:space="preserve">
</t>
    </r>
    <r>
      <rPr>
        <i/>
        <sz val="8"/>
        <color rgb="FFFF0000"/>
        <rFont val="Times New Roman"/>
        <family val="1"/>
      </rPr>
      <t>format obligatoriu: WOS:XXXXXXXXXXXXXXX</t>
    </r>
  </si>
  <si>
    <r>
      <t xml:space="preserve">Punctaj CNATDCU
</t>
    </r>
    <r>
      <rPr>
        <i/>
        <sz val="8"/>
        <color theme="1"/>
        <rFont val="Times New Roman"/>
        <family val="1"/>
      </rPr>
      <t>(completat doar de profesori, conferențiari, CS I, CSII)</t>
    </r>
  </si>
  <si>
    <r>
      <t xml:space="preserve">Criteriu CNATDCU neîndeplinit
</t>
    </r>
    <r>
      <rPr>
        <i/>
        <sz val="8"/>
        <color theme="1"/>
        <rFont val="Times New Roman"/>
        <family val="1"/>
      </rPr>
      <t>(completat doar de profesori, conferențiari, CS I, CSII)</t>
    </r>
  </si>
  <si>
    <r>
      <t xml:space="preserve">Indicativ criteriu CNATDCU neîndeplinit
</t>
    </r>
    <r>
      <rPr>
        <i/>
        <sz val="8"/>
        <color theme="1"/>
        <rFont val="Times New Roman"/>
        <family val="1"/>
      </rPr>
      <t>(completat doar de profesori, conferențiari, CS I, CSII)</t>
    </r>
  </si>
  <si>
    <r>
      <rPr>
        <b/>
        <i/>
        <sz val="9"/>
        <rFont val="Times New Roman"/>
        <family val="1"/>
      </rPr>
      <t>cod Brevet</t>
    </r>
    <r>
      <rPr>
        <i/>
        <sz val="11"/>
        <rFont val="Times New Roman"/>
        <family val="1"/>
      </rPr>
      <t xml:space="preserve">
</t>
    </r>
    <r>
      <rPr>
        <i/>
        <sz val="6"/>
        <rFont val="Times New Roman"/>
        <family val="1"/>
      </rPr>
      <t>În cazul brevetelor triadice, se vor trece toate cele trei coduri, aferente brevetului)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</si>
</sst>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4">
    <font>
      <sz val="11"/>
      <color theme="1"/>
      <name val="Calibri"/>
      <family val="2"/>
      <scheme val="minor"/>
    </font>
    <font>
      <b/>
      <sz val="10"/>
      <name val="Times New Roman"/>
      <family val="1"/>
    </font>
    <font>
      <sz val="10"/>
      <name val="Times New Roman"/>
      <family val="1"/>
      <charset val="238"/>
    </font>
    <font>
      <b/>
      <sz val="10"/>
      <name val="Times New Roman"/>
      <family val="1"/>
      <charset val="238"/>
    </font>
    <font>
      <b/>
      <u/>
      <sz val="10"/>
      <name val="Times New Roman"/>
      <family val="1"/>
    </font>
    <font>
      <b/>
      <sz val="9"/>
      <name val="Times New Roman"/>
      <family val="1"/>
    </font>
    <font>
      <b/>
      <sz val="8"/>
      <name val="Times New Roman"/>
      <family val="1"/>
    </font>
    <font>
      <i/>
      <sz val="6"/>
      <name val="Times New Roman"/>
      <family val="1"/>
    </font>
    <font>
      <b/>
      <sz val="9"/>
      <color indexed="17"/>
      <name val="Times New Roman"/>
      <family val="1"/>
    </font>
    <font>
      <sz val="10"/>
      <color rgb="FF000000"/>
      <name val="Times New Roman"/>
      <family val="1"/>
      <charset val="238"/>
    </font>
    <font>
      <sz val="11"/>
      <color theme="1"/>
      <name val="Times New Roman"/>
      <family val="1"/>
    </font>
    <font>
      <b/>
      <sz val="11"/>
      <color theme="1"/>
      <name val="Times New Roman"/>
      <family val="1"/>
    </font>
    <font>
      <i/>
      <sz val="9"/>
      <color rgb="FFFF0000"/>
      <name val="Times New Roman"/>
      <family val="1"/>
    </font>
    <font>
      <sz val="6"/>
      <color theme="1"/>
      <name val="Times New Roman"/>
      <family val="1"/>
    </font>
    <font>
      <sz val="8"/>
      <color theme="1"/>
      <name val="Times New Roman"/>
      <family val="1"/>
    </font>
    <font>
      <b/>
      <sz val="10"/>
      <color theme="1"/>
      <name val="Times New Roman"/>
      <family val="1"/>
    </font>
    <font>
      <b/>
      <sz val="9"/>
      <color theme="1"/>
      <name val="Times New Roman"/>
      <family val="1"/>
    </font>
    <font>
      <b/>
      <sz val="11"/>
      <color rgb="FFFF0000"/>
      <name val="Times New Roman"/>
      <family val="1"/>
    </font>
    <font>
      <i/>
      <sz val="8"/>
      <name val="Times New Roman"/>
      <family val="1"/>
    </font>
    <font>
      <b/>
      <i/>
      <sz val="8"/>
      <name val="Times New Roman"/>
      <family val="1"/>
    </font>
    <font>
      <b/>
      <i/>
      <sz val="9"/>
      <name val="Times New Roman"/>
      <family val="1"/>
    </font>
    <font>
      <i/>
      <sz val="9"/>
      <name val="Times New Roman"/>
      <family val="1"/>
    </font>
    <font>
      <sz val="10"/>
      <name val="Times-R New"/>
      <family val="1"/>
    </font>
    <font>
      <b/>
      <sz val="8"/>
      <name val="Arial Narrow"/>
      <family val="2"/>
    </font>
    <font>
      <sz val="8"/>
      <name val="Arial Narrow"/>
      <family val="2"/>
    </font>
    <font>
      <b/>
      <sz val="9"/>
      <name val="Arial Narrow"/>
      <family val="2"/>
    </font>
    <font>
      <b/>
      <sz val="9"/>
      <name val="Arial Narrow"/>
      <family val="2"/>
      <charset val="238"/>
    </font>
    <font>
      <sz val="9"/>
      <name val="Arial Narrow"/>
      <family val="2"/>
      <charset val="238"/>
    </font>
    <font>
      <sz val="9"/>
      <name val="Arial Narrow"/>
      <family val="2"/>
    </font>
    <font>
      <sz val="9"/>
      <color theme="1"/>
      <name val="Times New Roman"/>
      <family val="1"/>
    </font>
    <font>
      <sz val="9"/>
      <color indexed="81"/>
      <name val="Tahoma"/>
      <family val="2"/>
    </font>
    <font>
      <sz val="8"/>
      <name val="Times New Roman"/>
      <family val="1"/>
    </font>
    <font>
      <b/>
      <sz val="10"/>
      <color rgb="FFFF0000"/>
      <name val="Times New Roman"/>
      <family val="1"/>
    </font>
    <font>
      <sz val="10"/>
      <color theme="1"/>
      <name val="Times New Roman"/>
      <family val="1"/>
    </font>
    <font>
      <b/>
      <sz val="10"/>
      <color indexed="8"/>
      <name val="Times New Roman"/>
      <family val="1"/>
    </font>
    <font>
      <sz val="10"/>
      <color rgb="FFFF0000"/>
      <name val="Times New Roman"/>
      <family val="1"/>
    </font>
    <font>
      <sz val="10"/>
      <color indexed="8"/>
      <name val="Times New Roman"/>
      <family val="1"/>
    </font>
    <font>
      <b/>
      <sz val="10"/>
      <color indexed="40"/>
      <name val="Times New Roman"/>
      <family val="1"/>
    </font>
    <font>
      <b/>
      <sz val="6"/>
      <color theme="1"/>
      <name val="Times New Roman"/>
      <family val="1"/>
    </font>
    <font>
      <sz val="7"/>
      <color theme="1"/>
      <name val="Times New Roman"/>
      <family val="1"/>
    </font>
    <font>
      <sz val="7"/>
      <color rgb="FFFF0000"/>
      <name val="Times New Roman"/>
      <family val="1"/>
    </font>
    <font>
      <b/>
      <sz val="7"/>
      <color theme="1"/>
      <name val="Times New Roman"/>
      <family val="1"/>
    </font>
    <font>
      <sz val="7"/>
      <color theme="9" tint="-0.249977111117893"/>
      <name val="Times New Roman"/>
      <family val="1"/>
    </font>
    <font>
      <i/>
      <sz val="7"/>
      <name val="Times New Roman"/>
      <family val="1"/>
    </font>
    <font>
      <b/>
      <i/>
      <sz val="7"/>
      <name val="Times New Roman"/>
      <family val="1"/>
    </font>
    <font>
      <i/>
      <sz val="11"/>
      <name val="Times New Roman"/>
      <family val="1"/>
    </font>
    <font>
      <i/>
      <sz val="8"/>
      <color rgb="FFFF0000"/>
      <name val="Times New Roman"/>
      <family val="1"/>
    </font>
    <font>
      <b/>
      <sz val="8"/>
      <color theme="1"/>
      <name val="Times New Roman"/>
      <family val="1"/>
    </font>
    <font>
      <sz val="9"/>
      <name val="Times New Roman"/>
      <family val="1"/>
    </font>
    <font>
      <sz val="9"/>
      <color rgb="FFFF0000"/>
      <name val="Times New Roman"/>
      <family val="1"/>
    </font>
    <font>
      <i/>
      <sz val="8.1"/>
      <color rgb="FFFF0000"/>
      <name val="Times New Roman"/>
      <family val="1"/>
    </font>
    <font>
      <b/>
      <sz val="9"/>
      <color rgb="FFFF0000"/>
      <name val="Times New Roman"/>
      <family val="1"/>
    </font>
    <font>
      <sz val="11"/>
      <color rgb="FF000000"/>
      <name val="Source Sans Pro"/>
      <family val="2"/>
    </font>
    <font>
      <i/>
      <sz val="8"/>
      <color theme="1"/>
      <name val="Times New Roman"/>
      <family val="1"/>
    </font>
  </fonts>
  <fills count="10">
    <fill>
      <patternFill patternType="none"/>
    </fill>
    <fill>
      <patternFill patternType="gray125"/>
    </fill>
    <fill>
      <patternFill patternType="solid">
        <fgColor rgb="FFC5D9F1"/>
        <bgColor indexed="64"/>
      </patternFill>
    </fill>
    <fill>
      <patternFill patternType="solid">
        <fgColor theme="3" tint="0.59999389629810485"/>
        <bgColor indexed="64"/>
      </patternFill>
    </fill>
    <fill>
      <patternFill patternType="solid">
        <fgColor theme="0" tint="-4.9989318521683403E-2"/>
        <bgColor indexed="64"/>
      </patternFill>
    </fill>
    <fill>
      <patternFill patternType="solid">
        <fgColor theme="9" tint="0.39994506668294322"/>
        <bgColor indexed="64"/>
      </patternFill>
    </fill>
    <fill>
      <patternFill patternType="solid">
        <fgColor rgb="FFFFFF99"/>
        <bgColor indexed="64"/>
      </patternFill>
    </fill>
    <fill>
      <patternFill patternType="solid">
        <fgColor theme="0" tint="-0.34998626667073579"/>
        <bgColor indexed="64"/>
      </patternFill>
    </fill>
    <fill>
      <patternFill patternType="solid">
        <fgColor rgb="FFFFFF00"/>
        <bgColor indexed="64"/>
      </patternFill>
    </fill>
    <fill>
      <patternFill patternType="solid">
        <fgColor theme="0"/>
        <bgColor indexed="64"/>
      </patternFill>
    </fill>
  </fills>
  <borders count="43">
    <border>
      <left/>
      <right/>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medium">
        <color rgb="FFBFBFBF"/>
      </left>
      <right style="medium">
        <color rgb="FFBFBFBF"/>
      </right>
      <top style="medium">
        <color rgb="FFBFBFBF"/>
      </top>
      <bottom style="thin">
        <color rgb="FFBFBFBF"/>
      </bottom>
      <diagonal/>
    </border>
    <border>
      <left style="medium">
        <color rgb="FFBFBFBF"/>
      </left>
      <right style="medium">
        <color rgb="FFBFBFBF"/>
      </right>
      <top style="thin">
        <color rgb="FFBFBFBF"/>
      </top>
      <bottom style="thin">
        <color rgb="FFBFBFBF"/>
      </bottom>
      <diagonal/>
    </border>
    <border>
      <left style="medium">
        <color rgb="FFBFBFBF"/>
      </left>
      <right style="medium">
        <color rgb="FFBFBFBF"/>
      </right>
      <top style="thin">
        <color rgb="FFBFBFBF"/>
      </top>
      <bottom style="medium">
        <color rgb="FFBFBFBF"/>
      </bottom>
      <diagonal/>
    </border>
    <border>
      <left style="thin">
        <color theme="0" tint="-0.34998626667073579"/>
      </left>
      <right style="thin">
        <color theme="0" tint="-0.34998626667073579"/>
      </right>
      <top style="thin">
        <color theme="0" tint="-0.34998626667073579"/>
      </top>
      <bottom style="medium">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medium">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medium">
        <color theme="0" tint="-0.34998626667073579"/>
      </top>
      <bottom style="thin">
        <color theme="0" tint="-0.34998626667073579"/>
      </bottom>
      <diagonal/>
    </border>
    <border>
      <left/>
      <right style="medium">
        <color rgb="FFBFBFBF"/>
      </right>
      <top style="medium">
        <color rgb="FFBFBFBF"/>
      </top>
      <bottom/>
      <diagonal/>
    </border>
    <border>
      <left/>
      <right style="medium">
        <color rgb="FFBFBFBF"/>
      </right>
      <top/>
      <bottom/>
      <diagonal/>
    </border>
    <border>
      <left/>
      <right style="medium">
        <color rgb="FFBFBFBF"/>
      </right>
      <top style="thin">
        <color rgb="FFBFBFBF"/>
      </top>
      <bottom/>
      <diagonal/>
    </border>
    <border>
      <left style="medium">
        <color theme="0" tint="-0.34998626667073579"/>
      </left>
      <right style="thin">
        <color theme="0" tint="-0.34998626667073579"/>
      </right>
      <top style="medium">
        <color theme="0" tint="-0.34998626667073579"/>
      </top>
      <bottom style="thin">
        <color theme="0" tint="-0.34998626667073579"/>
      </bottom>
      <diagonal/>
    </border>
    <border>
      <left style="medium">
        <color theme="0" tint="-0.34998626667073579"/>
      </left>
      <right style="thin">
        <color theme="0" tint="-0.34998626667073579"/>
      </right>
      <top style="thin">
        <color theme="0" tint="-0.34998626667073579"/>
      </top>
      <bottom style="medium">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medium">
        <color theme="0" tint="-0.34998626667073579"/>
      </right>
      <top style="medium">
        <color theme="0" tint="-0.34998626667073579"/>
      </top>
      <bottom/>
      <diagonal/>
    </border>
    <border>
      <left style="thin">
        <color theme="0" tint="-0.34998626667073579"/>
      </left>
      <right style="medium">
        <color theme="0" tint="-0.34998626667073579"/>
      </right>
      <top/>
      <bottom/>
      <diagonal/>
    </border>
    <border>
      <left style="thin">
        <color theme="0" tint="-0.34998626667073579"/>
      </left>
      <right style="medium">
        <color theme="0" tint="-0.34998626667073579"/>
      </right>
      <top/>
      <bottom style="medium">
        <color theme="0" tint="-0.34998626667073579"/>
      </bottom>
      <diagonal/>
    </border>
    <border>
      <left style="medium">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style="thin">
        <color theme="0" tint="-0.34998626667073579"/>
      </bottom>
      <diagonal/>
    </border>
    <border>
      <left/>
      <right/>
      <top style="thin">
        <color theme="0"/>
      </top>
      <bottom style="thin">
        <color theme="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medium">
        <color theme="0" tint="-0.249977111117893"/>
      </left>
      <right style="medium">
        <color theme="0" tint="-0.249977111117893"/>
      </right>
      <top style="medium">
        <color theme="0" tint="-0.249977111117893"/>
      </top>
      <bottom style="medium">
        <color theme="0" tint="-0.249977111117893"/>
      </bottom>
      <diagonal/>
    </border>
    <border>
      <left/>
      <right/>
      <top style="medium">
        <color theme="0" tint="-0.249977111117893"/>
      </top>
      <bottom style="medium">
        <color theme="0" tint="-0.249977111117893"/>
      </bottom>
      <diagonal/>
    </border>
    <border>
      <left style="medium">
        <color theme="0" tint="-0.34998626667073579"/>
      </left>
      <right style="thin">
        <color theme="0" tint="-0.34998626667073579"/>
      </right>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249977111117893"/>
      </left>
      <right/>
      <top/>
      <bottom/>
      <diagonal/>
    </border>
    <border>
      <left style="thin">
        <color theme="0" tint="-0.249977111117893"/>
      </left>
      <right/>
      <top/>
      <bottom style="medium">
        <color theme="0" tint="-0.249977111117893"/>
      </bottom>
      <diagonal/>
    </border>
    <border>
      <left/>
      <right/>
      <top/>
      <bottom style="medium">
        <color theme="0" tint="-0.249977111117893"/>
      </bottom>
      <diagonal/>
    </border>
    <border>
      <left/>
      <right style="thick">
        <color theme="0" tint="-0.249977111117893"/>
      </right>
      <top style="medium">
        <color theme="0" tint="-0.249977111117893"/>
      </top>
      <bottom style="medium">
        <color theme="0" tint="-0.249977111117893"/>
      </bottom>
      <diagonal/>
    </border>
    <border>
      <left style="medium">
        <color theme="0" tint="-0.249977111117893"/>
      </left>
      <right style="thick">
        <color theme="0" tint="-0.249977111117893"/>
      </right>
      <top style="medium">
        <color theme="0" tint="-0.249977111117893"/>
      </top>
      <bottom style="medium">
        <color theme="0" tint="-0.249977111117893"/>
      </bottom>
      <diagonal/>
    </border>
    <border>
      <left style="thin">
        <color theme="0" tint="-0.34998626667073579"/>
      </left>
      <right style="thick">
        <color theme="0" tint="-0.249977111117893"/>
      </right>
      <top/>
      <bottom style="thin">
        <color theme="0" tint="-0.34998626667073579"/>
      </bottom>
      <diagonal/>
    </border>
    <border>
      <left/>
      <right style="medium">
        <color theme="0" tint="-0.249977111117893"/>
      </right>
      <top style="medium">
        <color theme="0" tint="-0.249977111117893"/>
      </top>
      <bottom style="medium">
        <color theme="0" tint="-0.249977111117893"/>
      </bottom>
      <diagonal/>
    </border>
    <border>
      <left/>
      <right style="thin">
        <color theme="0" tint="-0.34998626667073579"/>
      </right>
      <top/>
      <bottom style="thin">
        <color theme="0" tint="-0.34998626667073579"/>
      </bottom>
      <diagonal/>
    </border>
    <border>
      <left style="medium">
        <color theme="0" tint="-0.249977111117893"/>
      </left>
      <right style="thin">
        <color theme="0" tint="-0.34998626667073579"/>
      </right>
      <top/>
      <bottom style="medium">
        <color theme="0" tint="-0.249977111117893"/>
      </bottom>
      <diagonal/>
    </border>
    <border>
      <left style="thin">
        <color theme="0" tint="-0.34998626667073579"/>
      </left>
      <right style="thin">
        <color theme="0" tint="-0.34998626667073579"/>
      </right>
      <top/>
      <bottom style="medium">
        <color theme="0" tint="-0.249977111117893"/>
      </bottom>
      <diagonal/>
    </border>
    <border>
      <left style="thin">
        <color theme="0" tint="-0.34998626667073579"/>
      </left>
      <right style="medium">
        <color theme="0" tint="-0.249977111117893"/>
      </right>
      <top/>
      <bottom style="medium">
        <color theme="0" tint="-0.249977111117893"/>
      </bottom>
      <diagonal/>
    </border>
  </borders>
  <cellStyleXfs count="2">
    <xf numFmtId="0" fontId="0" fillId="0" borderId="0"/>
    <xf numFmtId="0" fontId="22" fillId="0" borderId="0"/>
  </cellStyleXfs>
  <cellXfs count="150">
    <xf numFmtId="0" fontId="0" fillId="0" borderId="0" xfId="0"/>
    <xf numFmtId="0" fontId="9" fillId="0" borderId="1" xfId="0" applyFont="1" applyBorder="1" applyAlignment="1">
      <alignment horizontal="left" vertical="center" wrapText="1"/>
    </xf>
    <xf numFmtId="0" fontId="0" fillId="0" borderId="0" xfId="0" applyAlignment="1">
      <alignment horizontal="left"/>
    </xf>
    <xf numFmtId="0" fontId="2" fillId="0" borderId="1" xfId="0" applyFont="1" applyBorder="1" applyAlignment="1">
      <alignment horizontal="left"/>
    </xf>
    <xf numFmtId="0" fontId="1" fillId="2" borderId="2" xfId="0" applyFont="1" applyFill="1" applyBorder="1" applyAlignment="1">
      <alignment horizontal="center" vertical="center" wrapText="1"/>
    </xf>
    <xf numFmtId="0" fontId="9" fillId="0" borderId="3" xfId="0" applyFont="1" applyBorder="1" applyAlignment="1">
      <alignment vertical="center" wrapText="1"/>
    </xf>
    <xf numFmtId="0" fontId="9" fillId="0" borderId="3" xfId="0" applyFont="1" applyBorder="1" applyAlignment="1">
      <alignment horizontal="left" vertical="center" wrapText="1"/>
    </xf>
    <xf numFmtId="0" fontId="2" fillId="0" borderId="3" xfId="0" applyFont="1" applyBorder="1" applyAlignment="1">
      <alignment horizontal="left"/>
    </xf>
    <xf numFmtId="0" fontId="2" fillId="0" borderId="3" xfId="0" applyFont="1" applyFill="1" applyBorder="1" applyAlignment="1">
      <alignment horizontal="center" vertical="center" wrapText="1"/>
    </xf>
    <xf numFmtId="0" fontId="9" fillId="0" borderId="4" xfId="0" applyFont="1" applyBorder="1" applyAlignment="1">
      <alignment vertical="center" wrapText="1"/>
    </xf>
    <xf numFmtId="0" fontId="4" fillId="2" borderId="3" xfId="0" applyFont="1" applyFill="1" applyBorder="1" applyAlignment="1">
      <alignment horizontal="center" vertical="center" wrapText="1"/>
    </xf>
    <xf numFmtId="0" fontId="0" fillId="0" borderId="3" xfId="0" applyBorder="1"/>
    <xf numFmtId="0" fontId="0" fillId="0" borderId="4" xfId="0" applyBorder="1"/>
    <xf numFmtId="0" fontId="0" fillId="3" borderId="0" xfId="0" applyFill="1"/>
    <xf numFmtId="4" fontId="0" fillId="0" borderId="0" xfId="0" applyNumberFormat="1"/>
    <xf numFmtId="0" fontId="10" fillId="0" borderId="0" xfId="0" applyFont="1"/>
    <xf numFmtId="0" fontId="0" fillId="0" borderId="0" xfId="0" quotePrefix="1"/>
    <xf numFmtId="0" fontId="0" fillId="4" borderId="0" xfId="0" applyFill="1"/>
    <xf numFmtId="0" fontId="23" fillId="0" borderId="14" xfId="1" applyFont="1" applyBorder="1" applyAlignment="1">
      <alignment horizontal="left" vertical="center" wrapText="1"/>
    </xf>
    <xf numFmtId="0" fontId="24" fillId="0" borderId="14" xfId="1" applyFont="1" applyFill="1" applyBorder="1" applyAlignment="1">
      <alignment horizontal="left" vertical="center" wrapText="1"/>
    </xf>
    <xf numFmtId="0" fontId="25" fillId="0" borderId="14" xfId="1" applyFont="1" applyBorder="1" applyAlignment="1">
      <alignment horizontal="left" vertical="center" wrapText="1"/>
    </xf>
    <xf numFmtId="1" fontId="27" fillId="0" borderId="12" xfId="1" applyNumberFormat="1" applyFont="1" applyFill="1" applyBorder="1" applyAlignment="1">
      <alignment horizontal="right" vertical="center" wrapText="1"/>
    </xf>
    <xf numFmtId="0" fontId="28" fillId="0" borderId="8" xfId="1" applyFont="1" applyBorder="1" applyAlignment="1">
      <alignment horizontal="left" vertical="center" wrapText="1"/>
    </xf>
    <xf numFmtId="1" fontId="27" fillId="0" borderId="7" xfId="1" applyNumberFormat="1" applyFont="1" applyFill="1" applyBorder="1" applyAlignment="1">
      <alignment horizontal="right" vertical="center" wrapText="1"/>
    </xf>
    <xf numFmtId="0" fontId="28" fillId="0" borderId="6" xfId="1" applyFont="1" applyBorder="1" applyAlignment="1">
      <alignment horizontal="left" vertical="center" wrapText="1"/>
    </xf>
    <xf numFmtId="0" fontId="28" fillId="0" borderId="5" xfId="1" applyFont="1" applyBorder="1" applyAlignment="1">
      <alignment horizontal="left" vertical="center" wrapText="1"/>
    </xf>
    <xf numFmtId="1" fontId="27" fillId="0" borderId="13" xfId="1" applyNumberFormat="1" applyFont="1" applyFill="1" applyBorder="1" applyAlignment="1">
      <alignment horizontal="right" vertical="center" wrapText="1"/>
    </xf>
    <xf numFmtId="1" fontId="27" fillId="0" borderId="18" xfId="1" applyNumberFormat="1" applyFont="1" applyFill="1" applyBorder="1" applyAlignment="1">
      <alignment vertical="center" wrapText="1"/>
    </xf>
    <xf numFmtId="16" fontId="10" fillId="0" borderId="0" xfId="0" applyNumberFormat="1" applyFont="1"/>
    <xf numFmtId="0" fontId="29" fillId="0" borderId="0" xfId="0" applyFont="1"/>
    <xf numFmtId="0" fontId="29" fillId="0" borderId="0" xfId="0" applyFont="1" applyFill="1"/>
    <xf numFmtId="0" fontId="29" fillId="0" borderId="0" xfId="0" applyFont="1" applyAlignment="1">
      <alignment vertical="center" wrapText="1" shrinkToFit="1"/>
    </xf>
    <xf numFmtId="0" fontId="29" fillId="0" borderId="0" xfId="0" applyFont="1" applyAlignment="1">
      <alignment horizontal="left" vertical="center" wrapText="1" shrinkToFit="1"/>
    </xf>
    <xf numFmtId="0" fontId="15" fillId="0" borderId="0" xfId="0" applyFont="1" applyFill="1" applyBorder="1" applyAlignment="1" applyProtection="1">
      <protection locked="0"/>
    </xf>
    <xf numFmtId="0" fontId="14" fillId="6" borderId="19" xfId="0" applyNumberFormat="1" applyFont="1" applyFill="1" applyBorder="1" applyAlignment="1" applyProtection="1">
      <alignment horizontal="center" vertical="center" wrapText="1" shrinkToFit="1"/>
      <protection locked="0"/>
    </xf>
    <xf numFmtId="0" fontId="10" fillId="0" borderId="0" xfId="0" applyFont="1" applyProtection="1">
      <protection locked="0"/>
    </xf>
    <xf numFmtId="0" fontId="6" fillId="0" borderId="26" xfId="0" applyFont="1" applyBorder="1" applyAlignment="1" applyProtection="1">
      <alignment horizontal="center" vertical="center" wrapText="1"/>
    </xf>
    <xf numFmtId="0" fontId="39" fillId="0" borderId="26" xfId="0" applyFont="1" applyBorder="1" applyAlignment="1" applyProtection="1">
      <alignment horizontal="center" vertical="center" wrapText="1"/>
    </xf>
    <xf numFmtId="0" fontId="14" fillId="0" borderId="26" xfId="0" applyFont="1" applyBorder="1" applyAlignment="1" applyProtection="1">
      <alignment horizontal="center" vertical="center" wrapText="1"/>
    </xf>
    <xf numFmtId="0" fontId="14" fillId="6" borderId="7" xfId="0" applyFont="1" applyFill="1" applyBorder="1" applyAlignment="1" applyProtection="1">
      <alignment vertical="center"/>
      <protection locked="0"/>
    </xf>
    <xf numFmtId="0" fontId="14" fillId="6" borderId="6" xfId="0" applyFont="1" applyFill="1" applyBorder="1" applyAlignment="1" applyProtection="1">
      <alignment horizontal="center" vertical="center"/>
      <protection locked="0"/>
    </xf>
    <xf numFmtId="49" fontId="14" fillId="6" borderId="6" xfId="0" applyNumberFormat="1" applyFont="1" applyFill="1" applyBorder="1" applyAlignment="1" applyProtection="1">
      <alignment horizontal="left" vertical="center" wrapText="1" shrinkToFit="1"/>
      <protection locked="0"/>
    </xf>
    <xf numFmtId="1" fontId="31" fillId="6" borderId="6" xfId="0" applyNumberFormat="1" applyFont="1" applyFill="1" applyBorder="1" applyAlignment="1" applyProtection="1">
      <alignment horizontal="center" vertical="center"/>
      <protection locked="0"/>
    </xf>
    <xf numFmtId="1" fontId="31" fillId="6" borderId="6" xfId="0" applyNumberFormat="1" applyFont="1" applyFill="1" applyBorder="1" applyAlignment="1" applyProtection="1">
      <alignment vertical="center"/>
      <protection locked="0"/>
    </xf>
    <xf numFmtId="0" fontId="13" fillId="0" borderId="26" xfId="0" applyFont="1" applyBorder="1" applyAlignment="1" applyProtection="1">
      <alignment horizontal="center" vertical="center" wrapText="1"/>
    </xf>
    <xf numFmtId="0" fontId="10" fillId="0" borderId="0" xfId="0" applyFont="1" applyFill="1" applyBorder="1" applyProtection="1">
      <protection locked="0"/>
    </xf>
    <xf numFmtId="0" fontId="32" fillId="0" borderId="20" xfId="0" applyFont="1" applyBorder="1" applyAlignment="1" applyProtection="1">
      <alignment wrapText="1"/>
      <protection locked="0"/>
    </xf>
    <xf numFmtId="0" fontId="32" fillId="0" borderId="0" xfId="0" applyFont="1" applyBorder="1" applyAlignment="1" applyProtection="1">
      <alignment wrapText="1"/>
      <protection locked="0"/>
    </xf>
    <xf numFmtId="0" fontId="38" fillId="0" borderId="0" xfId="0" applyFont="1" applyFill="1" applyBorder="1" applyAlignment="1" applyProtection="1">
      <protection locked="0"/>
    </xf>
    <xf numFmtId="0" fontId="13" fillId="0" borderId="0" xfId="0" applyFont="1" applyProtection="1">
      <protection locked="0"/>
    </xf>
    <xf numFmtId="0" fontId="11" fillId="0" borderId="0" xfId="0" applyFont="1" applyBorder="1" applyAlignment="1" applyProtection="1">
      <alignment horizontal="center"/>
      <protection locked="0"/>
    </xf>
    <xf numFmtId="0" fontId="10" fillId="0" borderId="0" xfId="0" applyFont="1" applyBorder="1" applyProtection="1">
      <protection locked="0"/>
    </xf>
    <xf numFmtId="0" fontId="12" fillId="0" borderId="0" xfId="0" applyFont="1" applyAlignment="1" applyProtection="1">
      <alignment wrapText="1"/>
      <protection locked="0"/>
    </xf>
    <xf numFmtId="0" fontId="12" fillId="0" borderId="0" xfId="0" applyFont="1" applyAlignment="1" applyProtection="1">
      <protection locked="0"/>
    </xf>
    <xf numFmtId="0" fontId="11" fillId="0" borderId="6" xfId="0" applyFont="1" applyBorder="1" applyAlignment="1" applyProtection="1">
      <alignment horizontal="center"/>
    </xf>
    <xf numFmtId="0" fontId="16" fillId="0" borderId="6" xfId="0" applyFont="1" applyBorder="1" applyAlignment="1" applyProtection="1">
      <alignment horizontal="center"/>
    </xf>
    <xf numFmtId="0" fontId="17" fillId="0" borderId="5" xfId="0" applyFont="1" applyBorder="1" applyAlignment="1" applyProtection="1">
      <alignment horizontal="center"/>
    </xf>
    <xf numFmtId="0" fontId="10" fillId="0" borderId="5" xfId="0" applyFont="1" applyBorder="1" applyAlignment="1" applyProtection="1">
      <alignment horizontal="center"/>
    </xf>
    <xf numFmtId="0" fontId="5" fillId="0" borderId="21" xfId="0" applyFont="1" applyBorder="1" applyAlignment="1" applyProtection="1">
      <alignment wrapText="1"/>
    </xf>
    <xf numFmtId="0" fontId="14" fillId="4" borderId="26" xfId="0" applyFont="1" applyFill="1" applyBorder="1" applyAlignment="1" applyProtection="1">
      <alignment horizontal="center" vertical="center" wrapText="1"/>
    </xf>
    <xf numFmtId="2" fontId="10" fillId="0" borderId="5" xfId="0" applyNumberFormat="1" applyFont="1" applyBorder="1" applyAlignment="1" applyProtection="1">
      <alignment horizontal="center"/>
    </xf>
    <xf numFmtId="0" fontId="11" fillId="0" borderId="6" xfId="0" applyFont="1" applyBorder="1" applyAlignment="1" applyProtection="1">
      <alignment horizontal="center"/>
    </xf>
    <xf numFmtId="0" fontId="17" fillId="0" borderId="5" xfId="0" applyFont="1" applyBorder="1" applyAlignment="1" applyProtection="1">
      <alignment horizontal="center"/>
    </xf>
    <xf numFmtId="0" fontId="17" fillId="0" borderId="5" xfId="0" applyFont="1" applyBorder="1" applyAlignment="1" applyProtection="1">
      <alignment horizontal="center"/>
    </xf>
    <xf numFmtId="0" fontId="11" fillId="0" borderId="6" xfId="0" applyFont="1" applyBorder="1" applyAlignment="1" applyProtection="1">
      <alignment horizontal="center"/>
    </xf>
    <xf numFmtId="0" fontId="7" fillId="0" borderId="28" xfId="0" applyFont="1" applyBorder="1" applyAlignment="1" applyProtection="1">
      <alignment horizontal="center" vertical="center"/>
    </xf>
    <xf numFmtId="0" fontId="7" fillId="0" borderId="19" xfId="0" applyFont="1" applyBorder="1" applyAlignment="1" applyProtection="1">
      <alignment horizontal="center" vertical="center" wrapText="1"/>
    </xf>
    <xf numFmtId="0" fontId="32" fillId="7" borderId="0" xfId="0" applyFont="1" applyFill="1" applyBorder="1" applyAlignment="1" applyProtection="1">
      <alignment wrapText="1"/>
      <protection locked="0"/>
    </xf>
    <xf numFmtId="0" fontId="32" fillId="7" borderId="0" xfId="0" applyFont="1" applyFill="1" applyBorder="1" applyAlignment="1" applyProtection="1">
      <alignment horizontal="left" wrapText="1"/>
      <protection locked="0"/>
    </xf>
    <xf numFmtId="0" fontId="15" fillId="7" borderId="0" xfId="0" applyFont="1" applyFill="1" applyBorder="1" applyAlignment="1" applyProtection="1">
      <protection locked="0"/>
    </xf>
    <xf numFmtId="0" fontId="10" fillId="0" borderId="6" xfId="0" applyFont="1" applyBorder="1" applyProtection="1">
      <protection locked="0"/>
    </xf>
    <xf numFmtId="0" fontId="14" fillId="0" borderId="6" xfId="0" applyFont="1" applyBorder="1" applyAlignment="1" applyProtection="1">
      <alignment horizontal="center" vertical="center"/>
      <protection locked="0"/>
    </xf>
    <xf numFmtId="0" fontId="5" fillId="0" borderId="6" xfId="0" applyFont="1" applyBorder="1" applyAlignment="1" applyProtection="1">
      <alignment horizontal="center" vertical="center" wrapText="1"/>
    </xf>
    <xf numFmtId="0" fontId="31" fillId="0" borderId="6" xfId="0" applyFont="1" applyBorder="1" applyAlignment="1" applyProtection="1">
      <alignment horizontal="center" vertical="center" textRotation="90" wrapText="1"/>
    </xf>
    <xf numFmtId="0" fontId="31" fillId="0" borderId="6" xfId="0" applyFont="1" applyFill="1" applyBorder="1" applyAlignment="1" applyProtection="1">
      <alignment horizontal="center" vertical="center" textRotation="90" wrapText="1"/>
    </xf>
    <xf numFmtId="0" fontId="6" fillId="0" borderId="6" xfId="0" applyFont="1" applyBorder="1" applyAlignment="1" applyProtection="1">
      <alignment horizontal="center" vertical="center" wrapText="1"/>
    </xf>
    <xf numFmtId="0" fontId="18" fillId="0" borderId="6" xfId="0" applyFont="1" applyBorder="1" applyAlignment="1" applyProtection="1">
      <alignment horizontal="center" vertical="center" wrapText="1"/>
    </xf>
    <xf numFmtId="0" fontId="7" fillId="0" borderId="6" xfId="0" applyFont="1" applyBorder="1" applyAlignment="1" applyProtection="1">
      <alignment horizontal="center" vertical="center" wrapText="1"/>
    </xf>
    <xf numFmtId="0" fontId="45" fillId="0" borderId="6" xfId="0" applyFont="1" applyBorder="1" applyAlignment="1" applyProtection="1">
      <alignment horizontal="center" vertical="center" wrapText="1"/>
    </xf>
    <xf numFmtId="0" fontId="21" fillId="0" borderId="6" xfId="0" applyFont="1" applyBorder="1" applyAlignment="1" applyProtection="1">
      <alignment horizontal="center" vertical="center" wrapText="1"/>
    </xf>
    <xf numFmtId="0" fontId="20" fillId="0" borderId="6" xfId="0" applyFont="1" applyBorder="1" applyAlignment="1" applyProtection="1">
      <alignment horizontal="center" vertical="center" wrapText="1"/>
    </xf>
    <xf numFmtId="0" fontId="21" fillId="0" borderId="6" xfId="0" applyFont="1" applyBorder="1" applyAlignment="1" applyProtection="1">
      <alignment horizontal="center" vertical="center" wrapText="1"/>
    </xf>
    <xf numFmtId="0" fontId="31" fillId="0" borderId="6" xfId="0" applyFont="1" applyBorder="1" applyAlignment="1" applyProtection="1">
      <alignment horizontal="center" vertical="center"/>
      <protection locked="0"/>
    </xf>
    <xf numFmtId="0" fontId="29" fillId="0" borderId="21" xfId="0" applyFont="1" applyBorder="1" applyAlignment="1" applyProtection="1">
      <alignment vertical="center" wrapText="1"/>
    </xf>
    <xf numFmtId="1" fontId="26" fillId="5" borderId="12" xfId="1" applyNumberFormat="1" applyFont="1" applyFill="1" applyBorder="1" applyAlignment="1">
      <alignment horizontal="center" vertical="center" wrapText="1"/>
    </xf>
    <xf numFmtId="1" fontId="26" fillId="5" borderId="7" xfId="1" applyNumberFormat="1" applyFont="1" applyFill="1" applyBorder="1" applyAlignment="1">
      <alignment horizontal="center" vertical="center" wrapText="1"/>
    </xf>
    <xf numFmtId="1" fontId="26" fillId="5" borderId="13" xfId="1" applyNumberFormat="1" applyFont="1" applyFill="1" applyBorder="1" applyAlignment="1">
      <alignment horizontal="center" vertical="center" wrapText="1"/>
    </xf>
    <xf numFmtId="1" fontId="26" fillId="5" borderId="18" xfId="1" applyNumberFormat="1" applyFont="1" applyFill="1" applyBorder="1" applyAlignment="1">
      <alignment horizontal="center" vertical="center" wrapText="1"/>
    </xf>
    <xf numFmtId="0" fontId="11" fillId="0" borderId="0" xfId="0" applyFont="1" applyProtection="1"/>
    <xf numFmtId="0" fontId="12" fillId="0" borderId="0" xfId="0" applyFont="1" applyFill="1" applyBorder="1" applyAlignment="1" applyProtection="1">
      <alignment horizontal="left" wrapText="1"/>
      <protection locked="0"/>
    </xf>
    <xf numFmtId="0" fontId="12" fillId="0" borderId="34" xfId="0" applyFont="1" applyFill="1" applyBorder="1" applyAlignment="1" applyProtection="1">
      <alignment horizontal="left" wrapText="1"/>
      <protection locked="0"/>
    </xf>
    <xf numFmtId="0" fontId="16" fillId="0" borderId="21" xfId="0" applyFont="1" applyBorder="1" applyAlignment="1" applyProtection="1">
      <alignment vertical="center" wrapText="1"/>
    </xf>
    <xf numFmtId="0" fontId="11" fillId="0" borderId="0" xfId="0" applyFont="1" applyAlignment="1">
      <alignment wrapText="1"/>
    </xf>
    <xf numFmtId="0" fontId="11" fillId="0" borderId="0" xfId="0" applyFont="1"/>
    <xf numFmtId="0" fontId="5" fillId="0" borderId="21" xfId="0" applyFont="1" applyBorder="1" applyAlignment="1" applyProtection="1">
      <alignment vertical="center" wrapText="1"/>
    </xf>
    <xf numFmtId="0" fontId="52" fillId="0" borderId="0" xfId="0" applyFont="1"/>
    <xf numFmtId="0" fontId="31" fillId="9" borderId="6" xfId="0" applyFont="1" applyFill="1" applyBorder="1" applyAlignment="1" applyProtection="1">
      <alignment horizontal="center" vertical="center" textRotation="90" wrapText="1"/>
    </xf>
    <xf numFmtId="0" fontId="12" fillId="0" borderId="0" xfId="0" applyFont="1" applyFill="1" applyBorder="1" applyAlignment="1" applyProtection="1">
      <alignment horizontal="left" wrapText="1"/>
      <protection locked="0"/>
    </xf>
    <xf numFmtId="0" fontId="45" fillId="8" borderId="6" xfId="0" applyFont="1" applyFill="1" applyBorder="1" applyAlignment="1" applyProtection="1">
      <alignment horizontal="center" vertical="center" wrapText="1"/>
    </xf>
    <xf numFmtId="0" fontId="6" fillId="0" borderId="36" xfId="0" applyFont="1" applyBorder="1" applyAlignment="1" applyProtection="1">
      <alignment horizontal="center" vertical="center" wrapText="1"/>
    </xf>
    <xf numFmtId="0" fontId="14" fillId="6" borderId="37" xfId="0" applyNumberFormat="1" applyFont="1" applyFill="1" applyBorder="1" applyAlignment="1" applyProtection="1">
      <alignment horizontal="center" vertical="center" wrapText="1" shrinkToFit="1"/>
      <protection locked="0"/>
    </xf>
    <xf numFmtId="0" fontId="6" fillId="0" borderId="38" xfId="0" applyFont="1" applyBorder="1" applyAlignment="1" applyProtection="1">
      <alignment horizontal="center" vertical="center" wrapText="1"/>
    </xf>
    <xf numFmtId="0" fontId="14" fillId="6" borderId="39" xfId="0" applyNumberFormat="1" applyFont="1" applyFill="1" applyBorder="1" applyAlignment="1" applyProtection="1">
      <alignment horizontal="center" vertical="center" wrapText="1" shrinkToFit="1"/>
      <protection locked="0"/>
    </xf>
    <xf numFmtId="0" fontId="47" fillId="6" borderId="25" xfId="0" applyNumberFormat="1" applyFont="1" applyFill="1" applyBorder="1" applyAlignment="1" applyProtection="1">
      <alignment horizontal="center" vertical="center" wrapText="1" shrinkToFit="1"/>
      <protection locked="0"/>
    </xf>
    <xf numFmtId="0" fontId="10" fillId="0" borderId="25" xfId="0" applyFont="1" applyBorder="1" applyProtection="1">
      <protection locked="0"/>
    </xf>
    <xf numFmtId="0" fontId="14" fillId="6" borderId="25" xfId="0" applyNumberFormat="1" applyFont="1" applyFill="1" applyBorder="1" applyAlignment="1" applyProtection="1">
      <alignment horizontal="center" vertical="center" wrapText="1" shrinkToFit="1"/>
      <protection locked="0"/>
    </xf>
    <xf numFmtId="0" fontId="14" fillId="6" borderId="40" xfId="0" applyNumberFormat="1" applyFont="1" applyFill="1" applyBorder="1" applyAlignment="1" applyProtection="1">
      <alignment horizontal="center" vertical="center" wrapText="1" shrinkToFit="1"/>
      <protection locked="0"/>
    </xf>
    <xf numFmtId="0" fontId="14" fillId="4" borderId="41" xfId="0" applyNumberFormat="1" applyFont="1" applyFill="1" applyBorder="1" applyAlignment="1" applyProtection="1">
      <alignment horizontal="center" vertical="center" wrapText="1" shrinkToFit="1"/>
    </xf>
    <xf numFmtId="0" fontId="14" fillId="6" borderId="41" xfId="0" applyNumberFormat="1" applyFont="1" applyFill="1" applyBorder="1" applyAlignment="1" applyProtection="1">
      <alignment horizontal="left" vertical="center" wrapText="1" shrinkToFit="1"/>
      <protection locked="0"/>
    </xf>
    <xf numFmtId="49" fontId="14" fillId="6" borderId="41" xfId="0" applyNumberFormat="1" applyFont="1" applyFill="1" applyBorder="1" applyAlignment="1" applyProtection="1">
      <alignment horizontal="left" vertical="center" wrapText="1" shrinkToFit="1"/>
      <protection locked="0"/>
    </xf>
    <xf numFmtId="49" fontId="14" fillId="6" borderId="42" xfId="0" applyNumberFormat="1" applyFont="1" applyFill="1" applyBorder="1" applyAlignment="1" applyProtection="1">
      <alignment horizontal="left" vertical="center" wrapText="1" shrinkToFit="1"/>
      <protection locked="0"/>
    </xf>
    <xf numFmtId="0" fontId="21" fillId="0" borderId="29" xfId="0" applyFont="1" applyBorder="1" applyAlignment="1" applyProtection="1">
      <alignment horizontal="center" vertical="center" wrapText="1"/>
    </xf>
    <xf numFmtId="0" fontId="21" fillId="0" borderId="30" xfId="0" applyFont="1" applyBorder="1" applyAlignment="1" applyProtection="1">
      <alignment horizontal="center" vertical="center" wrapText="1"/>
    </xf>
    <xf numFmtId="0" fontId="21" fillId="0" borderId="31" xfId="0" applyFont="1" applyBorder="1" applyAlignment="1" applyProtection="1">
      <alignment horizontal="center" vertical="center" wrapText="1"/>
    </xf>
    <xf numFmtId="0" fontId="43" fillId="0" borderId="29" xfId="0" applyFont="1" applyBorder="1" applyAlignment="1" applyProtection="1">
      <alignment horizontal="center" vertical="center" wrapText="1"/>
    </xf>
    <xf numFmtId="0" fontId="43" fillId="0" borderId="30" xfId="0" applyFont="1" applyBorder="1" applyAlignment="1" applyProtection="1">
      <alignment horizontal="center" vertical="center" wrapText="1"/>
    </xf>
    <xf numFmtId="0" fontId="43" fillId="0" borderId="31" xfId="0" applyFont="1" applyBorder="1" applyAlignment="1" applyProtection="1">
      <alignment horizontal="center" vertical="center" wrapText="1"/>
    </xf>
    <xf numFmtId="0" fontId="16" fillId="6" borderId="22" xfId="0" applyFont="1" applyFill="1" applyBorder="1" applyAlignment="1" applyProtection="1">
      <alignment horizontal="left"/>
      <protection locked="0"/>
    </xf>
    <xf numFmtId="0" fontId="16" fillId="6" borderId="23" xfId="0" applyFont="1" applyFill="1" applyBorder="1" applyAlignment="1" applyProtection="1">
      <alignment horizontal="left"/>
      <protection locked="0"/>
    </xf>
    <xf numFmtId="0" fontId="16" fillId="6" borderId="24" xfId="0" applyFont="1" applyFill="1" applyBorder="1" applyAlignment="1" applyProtection="1">
      <alignment horizontal="left"/>
      <protection locked="0"/>
    </xf>
    <xf numFmtId="0" fontId="11" fillId="0" borderId="7" xfId="0" applyFont="1" applyBorder="1" applyAlignment="1" applyProtection="1">
      <alignment horizontal="center"/>
    </xf>
    <xf numFmtId="0" fontId="11" fillId="0" borderId="6" xfId="0" applyFont="1" applyBorder="1" applyAlignment="1" applyProtection="1">
      <alignment horizontal="center"/>
    </xf>
    <xf numFmtId="0" fontId="14" fillId="0" borderId="6" xfId="0" applyFont="1" applyBorder="1" applyAlignment="1" applyProtection="1">
      <alignment horizontal="center" vertical="center" textRotation="90" wrapText="1"/>
    </xf>
    <xf numFmtId="0" fontId="16" fillId="0" borderId="6" xfId="0" applyFont="1" applyBorder="1" applyAlignment="1" applyProtection="1">
      <alignment horizontal="center" vertical="center" wrapText="1"/>
    </xf>
    <xf numFmtId="0" fontId="14" fillId="0" borderId="6" xfId="0" applyFont="1" applyBorder="1" applyAlignment="1" applyProtection="1">
      <alignment horizontal="center" vertical="center" textRotation="90"/>
    </xf>
    <xf numFmtId="0" fontId="16" fillId="0" borderId="26" xfId="0" applyFont="1" applyBorder="1" applyAlignment="1" applyProtection="1">
      <alignment horizontal="center" vertical="center" wrapText="1"/>
    </xf>
    <xf numFmtId="0" fontId="33" fillId="4" borderId="6" xfId="0" applyFont="1" applyFill="1" applyBorder="1" applyAlignment="1" applyProtection="1">
      <alignment horizontal="center" vertical="top" wrapText="1"/>
    </xf>
    <xf numFmtId="0" fontId="5" fillId="0" borderId="21" xfId="0" applyFont="1" applyBorder="1" applyAlignment="1" applyProtection="1">
      <alignment horizontal="left" vertical="center" wrapText="1"/>
    </xf>
    <xf numFmtId="0" fontId="12" fillId="0" borderId="32" xfId="0" applyFont="1" applyFill="1" applyBorder="1" applyAlignment="1" applyProtection="1">
      <alignment horizontal="left" wrapText="1"/>
      <protection locked="0"/>
    </xf>
    <xf numFmtId="0" fontId="12" fillId="0" borderId="0" xfId="0" applyFont="1" applyFill="1" applyBorder="1" applyAlignment="1" applyProtection="1">
      <alignment horizontal="left" wrapText="1"/>
      <protection locked="0"/>
    </xf>
    <xf numFmtId="0" fontId="12" fillId="0" borderId="33" xfId="0" applyFont="1" applyFill="1" applyBorder="1" applyAlignment="1" applyProtection="1">
      <alignment horizontal="left" wrapText="1"/>
      <protection locked="0"/>
    </xf>
    <xf numFmtId="0" fontId="12" fillId="0" borderId="34" xfId="0" applyFont="1" applyFill="1" applyBorder="1" applyAlignment="1" applyProtection="1">
      <alignment horizontal="left" wrapText="1"/>
      <protection locked="0"/>
    </xf>
    <xf numFmtId="0" fontId="17" fillId="0" borderId="13" xfId="0" applyFont="1" applyBorder="1" applyAlignment="1" applyProtection="1">
      <alignment horizontal="center"/>
    </xf>
    <xf numFmtId="0" fontId="17" fillId="0" borderId="5" xfId="0" applyFont="1" applyBorder="1" applyAlignment="1" applyProtection="1">
      <alignment horizontal="center"/>
    </xf>
    <xf numFmtId="0" fontId="6" fillId="0" borderId="6" xfId="0" applyFont="1" applyBorder="1" applyAlignment="1" applyProtection="1">
      <alignment horizontal="center" vertical="center" wrapText="1"/>
    </xf>
    <xf numFmtId="0" fontId="47" fillId="0" borderId="6" xfId="0" applyFont="1" applyBorder="1" applyAlignment="1" applyProtection="1">
      <alignment horizontal="center" vertical="center"/>
    </xf>
    <xf numFmtId="0" fontId="47" fillId="0" borderId="6" xfId="0" applyFont="1" applyBorder="1" applyAlignment="1" applyProtection="1">
      <alignment horizontal="center" vertical="center" wrapText="1"/>
    </xf>
    <xf numFmtId="0" fontId="5" fillId="0" borderId="6" xfId="0" applyFont="1" applyBorder="1" applyAlignment="1" applyProtection="1">
      <alignment horizontal="center" vertical="center" wrapText="1"/>
    </xf>
    <xf numFmtId="0" fontId="14" fillId="8" borderId="27" xfId="0" applyFont="1" applyFill="1" applyBorder="1" applyAlignment="1" applyProtection="1">
      <alignment horizontal="center" vertical="center" wrapText="1"/>
    </xf>
    <xf numFmtId="0" fontId="14" fillId="8" borderId="35" xfId="0" applyFont="1" applyFill="1" applyBorder="1" applyAlignment="1" applyProtection="1">
      <alignment horizontal="center" vertical="center" wrapText="1"/>
    </xf>
    <xf numFmtId="0" fontId="16" fillId="0" borderId="27" xfId="0" applyFont="1" applyBorder="1" applyAlignment="1" applyProtection="1">
      <alignment horizontal="center" vertical="center" wrapText="1"/>
    </xf>
    <xf numFmtId="0" fontId="16" fillId="0" borderId="35" xfId="0" applyFont="1" applyBorder="1" applyAlignment="1" applyProtection="1">
      <alignment horizontal="center" vertical="center" wrapText="1"/>
    </xf>
    <xf numFmtId="0" fontId="15" fillId="6" borderId="21" xfId="0" applyFont="1" applyFill="1" applyBorder="1" applyAlignment="1" applyProtection="1">
      <alignment horizontal="center"/>
      <protection locked="0"/>
    </xf>
    <xf numFmtId="0" fontId="28" fillId="0" borderId="15" xfId="1" applyFont="1" applyBorder="1" applyAlignment="1">
      <alignment horizontal="left" vertical="center" wrapText="1"/>
    </xf>
    <xf numFmtId="0" fontId="28" fillId="0" borderId="17" xfId="1" applyFont="1" applyBorder="1" applyAlignment="1">
      <alignment horizontal="left" vertical="center" wrapText="1"/>
    </xf>
    <xf numFmtId="0" fontId="28" fillId="0" borderId="16" xfId="1" applyFont="1" applyBorder="1" applyAlignment="1">
      <alignment horizontal="left" vertical="center" wrapText="1"/>
    </xf>
    <xf numFmtId="0" fontId="1" fillId="2" borderId="9"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3" fillId="0" borderId="0" xfId="0" applyFont="1" applyBorder="1" applyAlignment="1">
      <alignment horizontal="center"/>
    </xf>
    <xf numFmtId="0" fontId="1" fillId="2" borderId="11" xfId="0" applyFont="1" applyFill="1" applyBorder="1" applyAlignment="1">
      <alignment horizontal="center" vertical="center" wrapText="1"/>
    </xf>
  </cellXfs>
  <cellStyles count="2">
    <cellStyle name="Normal" xfId="0" builtinId="0"/>
    <cellStyle name="Normal_tabele" xfId="1" xr:uid="{00000000-0005-0000-0000-000001000000}"/>
  </cellStyles>
  <dxfs count="23">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C00000"/>
        </patternFill>
      </fill>
    </dxf>
    <dxf>
      <fill>
        <patternFill>
          <bgColor rgb="FFC0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C00000"/>
        </patternFill>
      </fill>
    </dxf>
    <dxf>
      <fill>
        <patternFill>
          <bgColor rgb="FFC0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C00000"/>
        </patternFill>
      </fill>
    </dxf>
    <dxf>
      <fill>
        <patternFill>
          <bgColor rgb="FFC00000"/>
        </patternFill>
      </fill>
    </dxf>
    <dxf>
      <fill>
        <patternFill>
          <bgColor rgb="FFC00000"/>
        </patternFill>
      </fill>
    </dxf>
    <dxf>
      <fill>
        <patternFill>
          <bgColor rgb="FFC00000"/>
        </patternFill>
      </fill>
    </dxf>
  </dxfs>
  <tableStyles count="0" defaultTableStyle="TableStyleMedium2" defaultPivotStyle="PivotStyleLight16"/>
  <colors>
    <mruColors>
      <color rgb="FFFF66CC"/>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BG46"/>
  <sheetViews>
    <sheetView tabSelected="1" zoomScale="70" zoomScaleNormal="70" workbookViewId="0">
      <selection activeCell="Y15" sqref="Y15:Z15"/>
    </sheetView>
  </sheetViews>
  <sheetFormatPr defaultColWidth="9.140625" defaultRowHeight="15"/>
  <cols>
    <col min="1" max="1" width="5" style="35" customWidth="1"/>
    <col min="2" max="2" width="25.42578125" style="35" customWidth="1"/>
    <col min="3" max="3" width="28.5703125" style="35" customWidth="1"/>
    <col min="4" max="4" width="20.7109375" style="35" customWidth="1"/>
    <col min="5" max="5" width="25.140625" style="35" customWidth="1"/>
    <col min="6" max="6" width="19.28515625" style="35" customWidth="1"/>
    <col min="7" max="7" width="34.7109375" style="35" customWidth="1"/>
    <col min="8" max="9" width="23.7109375" style="35" customWidth="1"/>
    <col min="10" max="10" width="26.28515625" style="35" customWidth="1"/>
    <col min="11" max="11" width="24.140625" style="35" customWidth="1"/>
    <col min="12" max="14" width="8.7109375" style="35" customWidth="1"/>
    <col min="15" max="15" width="5.7109375" style="35" customWidth="1"/>
    <col min="16" max="16" width="7.42578125" style="35" bestFit="1" customWidth="1"/>
    <col min="17" max="17" width="7.140625" style="35" customWidth="1"/>
    <col min="18" max="18" width="4.85546875" style="35" customWidth="1"/>
    <col min="19" max="20" width="5.5703125" style="35" customWidth="1"/>
    <col min="21" max="24" width="4.85546875" style="35" customWidth="1"/>
    <col min="25" max="25" width="7.5703125" style="35" customWidth="1"/>
    <col min="26" max="26" width="6.85546875" style="35" customWidth="1"/>
    <col min="27" max="16384" width="9.140625" style="35"/>
  </cols>
  <sheetData>
    <row r="1" spans="1:59">
      <c r="A1" s="88" t="s">
        <v>215</v>
      </c>
      <c r="O1" s="45"/>
      <c r="P1" s="45"/>
      <c r="Q1" s="45"/>
      <c r="R1" s="45"/>
      <c r="S1" s="45"/>
      <c r="T1" s="45"/>
      <c r="U1" s="45"/>
      <c r="V1" s="45"/>
      <c r="W1" s="45"/>
      <c r="X1" s="45"/>
      <c r="Y1" s="45"/>
      <c r="Z1" s="45"/>
    </row>
    <row r="2" spans="1:59" ht="17.25" customHeight="1">
      <c r="B2" s="58" t="s">
        <v>91</v>
      </c>
      <c r="C2" s="117" t="s">
        <v>90</v>
      </c>
      <c r="D2" s="118"/>
      <c r="E2" s="118"/>
      <c r="F2" s="118"/>
      <c r="G2" s="119"/>
      <c r="H2" s="128" t="s">
        <v>196</v>
      </c>
      <c r="I2" s="129"/>
      <c r="J2" s="129"/>
      <c r="K2" s="33"/>
      <c r="L2" s="33"/>
      <c r="M2" s="33"/>
      <c r="N2" s="33"/>
      <c r="O2" s="33"/>
      <c r="P2" s="33"/>
      <c r="Q2" s="33"/>
      <c r="R2" s="33"/>
      <c r="S2" s="33"/>
      <c r="T2" s="33"/>
      <c r="U2" s="33"/>
      <c r="V2" s="33"/>
      <c r="W2" s="33"/>
      <c r="X2" s="33"/>
      <c r="Y2" s="33"/>
      <c r="Z2" s="33"/>
    </row>
    <row r="3" spans="1:59" ht="17.25" customHeight="1">
      <c r="A3" s="46"/>
      <c r="B3" s="127" t="s">
        <v>175</v>
      </c>
      <c r="C3" s="127"/>
      <c r="D3" s="127"/>
      <c r="E3" s="127"/>
      <c r="F3" s="127"/>
      <c r="G3" s="83" t="s">
        <v>216</v>
      </c>
      <c r="H3" s="128"/>
      <c r="I3" s="129"/>
      <c r="J3" s="129"/>
      <c r="K3" s="33"/>
      <c r="L3" s="33"/>
      <c r="M3" s="33"/>
      <c r="N3" s="33"/>
      <c r="O3" s="33"/>
      <c r="P3" s="33"/>
      <c r="Q3" s="33"/>
      <c r="R3" s="33"/>
      <c r="S3" s="33"/>
      <c r="T3" s="33"/>
      <c r="U3" s="33"/>
      <c r="V3" s="33"/>
      <c r="W3" s="33"/>
      <c r="X3" s="33"/>
      <c r="Y3" s="33"/>
      <c r="Z3" s="33"/>
    </row>
    <row r="4" spans="1:59" ht="17.25" customHeight="1" thickBot="1">
      <c r="A4" s="47"/>
      <c r="B4" s="142"/>
      <c r="C4" s="142"/>
      <c r="D4" s="142"/>
      <c r="E4" s="142"/>
      <c r="F4" s="142"/>
      <c r="G4" s="142"/>
      <c r="H4" s="130"/>
      <c r="I4" s="131"/>
      <c r="J4" s="131"/>
      <c r="K4" s="33"/>
      <c r="L4" s="33"/>
      <c r="M4" s="33"/>
      <c r="N4" s="33"/>
      <c r="O4" s="33"/>
      <c r="P4" s="33"/>
      <c r="Q4" s="33"/>
      <c r="R4" s="33"/>
      <c r="S4" s="33"/>
      <c r="T4" s="33"/>
      <c r="U4" s="33"/>
      <c r="V4" s="33"/>
      <c r="W4" s="33"/>
      <c r="X4" s="33"/>
      <c r="Y4" s="33"/>
      <c r="Z4" s="33"/>
    </row>
    <row r="5" spans="1:59" ht="40.5" customHeight="1">
      <c r="A5" s="47"/>
      <c r="B5" s="94" t="s">
        <v>217</v>
      </c>
      <c r="C5" s="91" t="s">
        <v>224</v>
      </c>
      <c r="D5" s="91" t="s">
        <v>218</v>
      </c>
      <c r="H5" s="97"/>
      <c r="I5" s="97"/>
      <c r="J5" s="89"/>
      <c r="K5" s="33"/>
      <c r="L5" s="33"/>
      <c r="M5" s="33"/>
      <c r="N5" s="33"/>
      <c r="O5" s="33"/>
      <c r="P5" s="33"/>
      <c r="Q5" s="33"/>
      <c r="R5" s="33"/>
      <c r="S5" s="33"/>
      <c r="T5" s="33"/>
      <c r="U5" s="33"/>
      <c r="V5" s="33"/>
      <c r="W5" s="33"/>
      <c r="X5" s="33"/>
      <c r="Y5" s="33"/>
      <c r="Z5" s="33"/>
    </row>
    <row r="6" spans="1:59" ht="17.25" customHeight="1" thickBot="1">
      <c r="A6" s="47"/>
      <c r="B6" s="103"/>
      <c r="C6" s="104"/>
      <c r="D6" s="105"/>
      <c r="H6" s="90"/>
      <c r="I6" s="90"/>
      <c r="J6" s="89"/>
      <c r="K6" s="33"/>
      <c r="L6" s="33"/>
      <c r="M6" s="33"/>
      <c r="N6" s="33"/>
      <c r="O6" s="33"/>
      <c r="P6" s="33"/>
      <c r="Q6" s="33"/>
      <c r="R6" s="33"/>
      <c r="S6" s="33"/>
      <c r="T6" s="33"/>
      <c r="U6" s="33"/>
      <c r="V6" s="33"/>
      <c r="W6" s="33"/>
      <c r="X6" s="33"/>
      <c r="Y6" s="33"/>
      <c r="Z6" s="33"/>
    </row>
    <row r="7" spans="1:59" ht="17.25" customHeight="1" thickBot="1">
      <c r="A7" s="47"/>
      <c r="B7" s="125" t="s">
        <v>102</v>
      </c>
      <c r="C7" s="125" t="s">
        <v>103</v>
      </c>
      <c r="D7" s="125" t="s">
        <v>230</v>
      </c>
      <c r="E7" s="125" t="s">
        <v>231</v>
      </c>
      <c r="F7" s="125" t="s">
        <v>232</v>
      </c>
      <c r="G7" s="140" t="s">
        <v>101</v>
      </c>
      <c r="H7" s="140"/>
      <c r="I7" s="141"/>
      <c r="O7" s="33"/>
      <c r="P7" s="33"/>
      <c r="Q7" s="33"/>
      <c r="R7" s="33"/>
      <c r="S7" s="33"/>
      <c r="T7" s="33"/>
      <c r="U7" s="33"/>
      <c r="V7" s="33"/>
      <c r="W7" s="33"/>
      <c r="X7" s="33"/>
      <c r="Y7" s="33"/>
      <c r="Z7" s="33"/>
    </row>
    <row r="8" spans="1:59" ht="40.5" customHeight="1" thickBot="1">
      <c r="A8" s="47"/>
      <c r="B8" s="125"/>
      <c r="C8" s="125"/>
      <c r="D8" s="125"/>
      <c r="E8" s="125"/>
      <c r="F8" s="125"/>
      <c r="G8" s="101" t="s">
        <v>105</v>
      </c>
      <c r="H8" s="36" t="s">
        <v>104</v>
      </c>
      <c r="I8" s="99" t="s">
        <v>106</v>
      </c>
      <c r="O8" s="33"/>
      <c r="P8" s="33"/>
      <c r="Q8" s="33"/>
      <c r="R8" s="33"/>
      <c r="S8" s="33"/>
      <c r="T8" s="33"/>
      <c r="U8" s="33"/>
      <c r="V8" s="33"/>
      <c r="W8" s="33"/>
      <c r="X8" s="33"/>
      <c r="Y8" s="33"/>
      <c r="Z8" s="33"/>
    </row>
    <row r="9" spans="1:59" s="49" customFormat="1" ht="56.45" customHeight="1" thickBot="1">
      <c r="A9" s="47"/>
      <c r="B9" s="44" t="s">
        <v>172</v>
      </c>
      <c r="C9" s="59" t="s">
        <v>174</v>
      </c>
      <c r="D9" s="37" t="s">
        <v>226</v>
      </c>
      <c r="E9" s="38" t="s">
        <v>189</v>
      </c>
      <c r="F9" s="38" t="s">
        <v>176</v>
      </c>
      <c r="G9" s="138" t="s">
        <v>228</v>
      </c>
      <c r="H9" s="138"/>
      <c r="I9" s="139"/>
      <c r="J9" s="35"/>
      <c r="O9" s="48"/>
      <c r="P9" s="48"/>
      <c r="Q9" s="48"/>
      <c r="R9" s="48"/>
      <c r="S9" s="48"/>
      <c r="T9" s="48"/>
      <c r="U9" s="48"/>
      <c r="V9" s="48"/>
      <c r="W9" s="48"/>
      <c r="X9" s="48"/>
      <c r="Y9" s="48"/>
      <c r="Z9" s="48"/>
      <c r="AA9" s="35"/>
      <c r="AB9" s="35"/>
      <c r="AC9" s="35"/>
      <c r="AD9" s="35"/>
      <c r="AE9" s="35"/>
      <c r="AF9" s="35"/>
      <c r="AG9" s="35"/>
      <c r="AH9" s="35"/>
      <c r="AI9" s="35"/>
      <c r="AJ9" s="35"/>
      <c r="AK9" s="35"/>
      <c r="AL9" s="35"/>
      <c r="AM9" s="35"/>
      <c r="AN9" s="35"/>
      <c r="AO9" s="35"/>
      <c r="AP9" s="35"/>
      <c r="AQ9" s="35"/>
      <c r="AR9" s="35"/>
      <c r="AS9" s="35"/>
      <c r="AT9" s="35"/>
      <c r="AU9" s="35"/>
      <c r="AV9" s="35"/>
      <c r="AW9" s="35"/>
      <c r="AX9" s="35"/>
      <c r="AY9" s="35"/>
      <c r="AZ9" s="35"/>
      <c r="BA9" s="35"/>
      <c r="BB9" s="35"/>
      <c r="BC9" s="35"/>
      <c r="BD9" s="35"/>
      <c r="BE9" s="35"/>
      <c r="BF9" s="35"/>
      <c r="BG9" s="35"/>
    </row>
    <row r="10" spans="1:59" ht="25.5" customHeight="1" thickBot="1">
      <c r="A10" s="47"/>
      <c r="B10" s="106"/>
      <c r="C10" s="107" t="str">
        <f>IFERROR(VLOOKUP(B10,'Domenii-CNATDCU'!$A$2:$C$87,3,FALSE),"câmp completat automat la introducerea codului DS-pentru verificare")</f>
        <v>câmp completat automat la introducerea codului DS-pentru verificare</v>
      </c>
      <c r="D10" s="108"/>
      <c r="E10" s="109"/>
      <c r="F10" s="110"/>
      <c r="G10" s="102"/>
      <c r="H10" s="34"/>
      <c r="I10" s="100"/>
      <c r="O10" s="33"/>
      <c r="P10" s="33"/>
      <c r="Q10" s="33"/>
      <c r="R10" s="33"/>
      <c r="S10" s="33"/>
      <c r="T10" s="33"/>
      <c r="U10" s="33"/>
      <c r="V10" s="33"/>
      <c r="W10" s="33"/>
      <c r="X10" s="33"/>
      <c r="Y10" s="33"/>
      <c r="Z10" s="33"/>
    </row>
    <row r="11" spans="1:59" ht="6" customHeight="1">
      <c r="A11" s="67"/>
      <c r="B11" s="68"/>
      <c r="C11" s="69"/>
      <c r="D11" s="69"/>
      <c r="E11" s="69"/>
      <c r="F11" s="69"/>
      <c r="G11" s="69"/>
      <c r="H11" s="69"/>
      <c r="I11" s="69"/>
      <c r="J11" s="69"/>
      <c r="K11" s="69"/>
      <c r="L11" s="69"/>
      <c r="M11" s="69"/>
      <c r="N11" s="69"/>
      <c r="O11" s="69"/>
      <c r="P11" s="69"/>
      <c r="Q11" s="69"/>
      <c r="R11" s="69"/>
      <c r="S11" s="69"/>
      <c r="T11" s="69"/>
      <c r="U11" s="69"/>
      <c r="V11" s="69"/>
      <c r="W11" s="69"/>
      <c r="X11" s="69"/>
      <c r="Y11" s="69"/>
      <c r="Z11" s="69"/>
    </row>
    <row r="12" spans="1:59" s="70" customFormat="1" ht="57" customHeight="1">
      <c r="A12" s="126" t="s">
        <v>214</v>
      </c>
      <c r="B12" s="126"/>
      <c r="C12" s="126"/>
      <c r="D12" s="126"/>
      <c r="E12" s="126"/>
      <c r="F12" s="126"/>
      <c r="G12" s="126"/>
      <c r="H12" s="126"/>
      <c r="I12" s="126"/>
      <c r="J12" s="126"/>
      <c r="K12" s="126"/>
      <c r="L12" s="126"/>
      <c r="M12" s="126"/>
      <c r="N12" s="126"/>
      <c r="O12" s="126"/>
      <c r="P12" s="126"/>
      <c r="Q12" s="126"/>
      <c r="R12" s="126"/>
      <c r="S12" s="126"/>
      <c r="T12" s="126"/>
      <c r="U12" s="126"/>
      <c r="V12" s="126"/>
      <c r="W12" s="126"/>
      <c r="X12" s="126"/>
      <c r="Y12" s="126"/>
      <c r="Z12" s="126"/>
      <c r="AA12" s="35"/>
      <c r="AB12" s="35"/>
      <c r="AC12" s="35"/>
      <c r="AD12" s="35"/>
      <c r="AE12" s="35"/>
      <c r="AF12" s="35"/>
      <c r="AG12" s="35"/>
      <c r="AH12" s="35"/>
      <c r="AI12" s="35"/>
      <c r="AJ12" s="35"/>
      <c r="AK12" s="35"/>
      <c r="AL12" s="35"/>
      <c r="AM12" s="35"/>
      <c r="AN12" s="35"/>
      <c r="AO12" s="35"/>
      <c r="AP12" s="35"/>
      <c r="AQ12" s="35"/>
      <c r="AR12" s="35"/>
      <c r="AS12" s="35"/>
      <c r="AT12" s="35"/>
      <c r="AU12" s="35"/>
      <c r="AV12" s="35"/>
      <c r="AW12" s="35"/>
      <c r="AX12" s="35"/>
      <c r="AY12" s="35"/>
      <c r="AZ12" s="35"/>
      <c r="BA12" s="35"/>
      <c r="BB12" s="35"/>
      <c r="BC12" s="35"/>
      <c r="BD12" s="35"/>
      <c r="BE12" s="35"/>
      <c r="BF12" s="35"/>
      <c r="BG12" s="35"/>
    </row>
    <row r="13" spans="1:59" s="71" customFormat="1" ht="18" customHeight="1">
      <c r="A13" s="134" t="s">
        <v>4</v>
      </c>
      <c r="B13" s="134" t="s">
        <v>72</v>
      </c>
      <c r="C13" s="135" t="s">
        <v>179</v>
      </c>
      <c r="D13" s="135"/>
      <c r="E13" s="135"/>
      <c r="F13" s="135"/>
      <c r="G13" s="136" t="s">
        <v>180</v>
      </c>
      <c r="H13" s="136"/>
      <c r="I13" s="136"/>
      <c r="J13" s="136"/>
      <c r="K13" s="136"/>
      <c r="L13" s="123" t="s">
        <v>94</v>
      </c>
      <c r="M13" s="123"/>
      <c r="N13" s="123"/>
      <c r="O13" s="123"/>
      <c r="P13" s="123"/>
      <c r="Q13" s="123"/>
      <c r="R13" s="123"/>
      <c r="S13" s="123"/>
      <c r="T13" s="123"/>
      <c r="U13" s="123" t="s">
        <v>173</v>
      </c>
      <c r="V13" s="123"/>
      <c r="W13" s="123"/>
      <c r="X13" s="123"/>
      <c r="Y13" s="124" t="s">
        <v>97</v>
      </c>
      <c r="Z13" s="122" t="s">
        <v>98</v>
      </c>
      <c r="AA13" s="35"/>
      <c r="AB13" s="35"/>
      <c r="AC13" s="35"/>
      <c r="AD13" s="35"/>
      <c r="AE13" s="35"/>
      <c r="AF13" s="35"/>
      <c r="AG13" s="35"/>
      <c r="AH13" s="35"/>
      <c r="AI13" s="35"/>
      <c r="AJ13" s="35"/>
      <c r="AK13" s="35"/>
      <c r="AL13" s="35"/>
      <c r="AM13" s="35"/>
      <c r="AN13" s="35"/>
      <c r="AO13" s="35"/>
      <c r="AP13" s="35"/>
      <c r="AQ13" s="35"/>
      <c r="AR13" s="35"/>
      <c r="AS13" s="35"/>
      <c r="AT13" s="35"/>
      <c r="AU13" s="35"/>
      <c r="AV13" s="35"/>
      <c r="AW13" s="35"/>
      <c r="AX13" s="35"/>
      <c r="AY13" s="35"/>
      <c r="AZ13" s="35"/>
      <c r="BA13" s="35"/>
      <c r="BB13" s="35"/>
      <c r="BC13" s="35"/>
      <c r="BD13" s="35"/>
      <c r="BE13" s="35"/>
      <c r="BF13" s="35"/>
      <c r="BG13" s="35"/>
    </row>
    <row r="14" spans="1:59" s="71" customFormat="1" ht="63.75" customHeight="1">
      <c r="A14" s="134"/>
      <c r="B14" s="134"/>
      <c r="C14" s="72" t="s">
        <v>93</v>
      </c>
      <c r="D14" s="137" t="s">
        <v>190</v>
      </c>
      <c r="E14" s="137"/>
      <c r="F14" s="137"/>
      <c r="G14" s="72" t="s">
        <v>199</v>
      </c>
      <c r="H14" s="137" t="s">
        <v>188</v>
      </c>
      <c r="I14" s="137"/>
      <c r="J14" s="137"/>
      <c r="K14" s="137"/>
      <c r="L14" s="73" t="s">
        <v>5</v>
      </c>
      <c r="M14" s="73" t="s">
        <v>6</v>
      </c>
      <c r="N14" s="73" t="s">
        <v>0</v>
      </c>
      <c r="O14" s="73" t="s">
        <v>95</v>
      </c>
      <c r="P14" s="74" t="s">
        <v>178</v>
      </c>
      <c r="Q14" s="74" t="s">
        <v>184</v>
      </c>
      <c r="R14" s="74" t="s">
        <v>177</v>
      </c>
      <c r="S14" s="73" t="s">
        <v>96</v>
      </c>
      <c r="T14" s="73" t="s">
        <v>107</v>
      </c>
      <c r="U14" s="73" t="s">
        <v>7</v>
      </c>
      <c r="V14" s="73" t="s">
        <v>213</v>
      </c>
      <c r="W14" s="96" t="s">
        <v>212</v>
      </c>
      <c r="X14" s="73" t="s">
        <v>8</v>
      </c>
      <c r="Y14" s="124"/>
      <c r="Z14" s="122"/>
      <c r="AA14" s="35"/>
      <c r="AB14" s="35"/>
      <c r="AC14" s="35"/>
      <c r="AD14" s="35"/>
      <c r="AE14" s="35"/>
      <c r="AF14" s="35"/>
      <c r="AG14" s="35"/>
      <c r="AH14" s="35"/>
      <c r="AI14" s="35"/>
      <c r="AJ14" s="35"/>
      <c r="AK14" s="35"/>
      <c r="AL14" s="35"/>
      <c r="AM14" s="35"/>
      <c r="AN14" s="35"/>
      <c r="AO14" s="35"/>
      <c r="AP14" s="35"/>
      <c r="AQ14" s="35"/>
      <c r="AR14" s="35"/>
      <c r="AS14" s="35"/>
      <c r="AT14" s="35"/>
      <c r="AU14" s="35"/>
      <c r="AV14" s="35"/>
      <c r="AW14" s="35"/>
      <c r="AX14" s="35"/>
      <c r="AY14" s="35"/>
      <c r="AZ14" s="35"/>
      <c r="BA14" s="35"/>
      <c r="BB14" s="35"/>
      <c r="BC14" s="35"/>
      <c r="BD14" s="35"/>
      <c r="BE14" s="35"/>
      <c r="BF14" s="35"/>
      <c r="BG14" s="35"/>
    </row>
    <row r="15" spans="1:59" s="82" customFormat="1" ht="79.5" customHeight="1">
      <c r="A15" s="75"/>
      <c r="B15" s="76" t="s">
        <v>225</v>
      </c>
      <c r="C15" s="76" t="s">
        <v>181</v>
      </c>
      <c r="D15" s="77" t="s">
        <v>182</v>
      </c>
      <c r="E15" s="98" t="s">
        <v>229</v>
      </c>
      <c r="F15" s="78" t="s">
        <v>233</v>
      </c>
      <c r="G15" s="76" t="s">
        <v>223</v>
      </c>
      <c r="H15" s="79" t="s">
        <v>227</v>
      </c>
      <c r="I15" s="81" t="s">
        <v>187</v>
      </c>
      <c r="J15" s="80" t="s">
        <v>183</v>
      </c>
      <c r="K15" s="80" t="s">
        <v>200</v>
      </c>
      <c r="L15" s="111" t="s">
        <v>185</v>
      </c>
      <c r="M15" s="112"/>
      <c r="N15" s="112"/>
      <c r="O15" s="112"/>
      <c r="P15" s="112"/>
      <c r="Q15" s="113"/>
      <c r="R15" s="114" t="s">
        <v>186</v>
      </c>
      <c r="S15" s="115"/>
      <c r="T15" s="116"/>
      <c r="U15" s="114" t="s">
        <v>197</v>
      </c>
      <c r="V15" s="115"/>
      <c r="W15" s="115"/>
      <c r="X15" s="116"/>
      <c r="Y15" s="114" t="s">
        <v>198</v>
      </c>
      <c r="Z15" s="11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row>
    <row r="16" spans="1:59" s="49" customFormat="1" ht="8.25" customHeight="1">
      <c r="A16" s="65" t="s">
        <v>1</v>
      </c>
      <c r="B16" s="66" t="s">
        <v>2</v>
      </c>
      <c r="C16" s="66" t="s">
        <v>3</v>
      </c>
      <c r="D16" s="66" t="s">
        <v>9</v>
      </c>
      <c r="E16" s="66" t="s">
        <v>99</v>
      </c>
      <c r="F16" s="66" t="s">
        <v>100</v>
      </c>
      <c r="G16" s="66" t="s">
        <v>191</v>
      </c>
      <c r="H16" s="66" t="s">
        <v>192</v>
      </c>
      <c r="I16" s="66" t="s">
        <v>193</v>
      </c>
      <c r="J16" s="66" t="s">
        <v>194</v>
      </c>
      <c r="K16" s="66" t="s">
        <v>195</v>
      </c>
      <c r="L16" s="66">
        <v>1</v>
      </c>
      <c r="M16" s="66">
        <v>2</v>
      </c>
      <c r="N16" s="66">
        <v>3</v>
      </c>
      <c r="O16" s="66">
        <v>4</v>
      </c>
      <c r="P16" s="66">
        <v>5</v>
      </c>
      <c r="Q16" s="66">
        <v>6</v>
      </c>
      <c r="R16" s="66">
        <v>7</v>
      </c>
      <c r="S16" s="66">
        <v>8</v>
      </c>
      <c r="T16" s="66">
        <v>9</v>
      </c>
      <c r="U16" s="66">
        <v>10</v>
      </c>
      <c r="V16" s="66">
        <v>11</v>
      </c>
      <c r="W16" s="66">
        <v>12</v>
      </c>
      <c r="X16" s="66">
        <v>13</v>
      </c>
      <c r="Y16" s="66">
        <v>14</v>
      </c>
      <c r="Z16" s="66">
        <v>15</v>
      </c>
      <c r="AA16" s="35"/>
      <c r="AB16" s="35"/>
      <c r="AC16" s="35"/>
      <c r="AD16" s="35"/>
      <c r="AE16" s="35"/>
      <c r="AF16" s="35"/>
      <c r="AG16" s="35"/>
      <c r="AH16" s="35"/>
      <c r="AI16" s="35"/>
      <c r="AJ16" s="35"/>
      <c r="AK16" s="35"/>
      <c r="AL16" s="35"/>
      <c r="AM16" s="35"/>
      <c r="AN16" s="35"/>
      <c r="AO16" s="35"/>
      <c r="AP16" s="35"/>
      <c r="AQ16" s="35"/>
      <c r="AR16" s="35"/>
      <c r="AS16" s="35"/>
      <c r="AT16" s="35"/>
      <c r="AU16" s="35"/>
      <c r="AV16" s="35"/>
      <c r="AW16" s="35"/>
      <c r="AX16" s="35"/>
      <c r="AY16" s="35"/>
      <c r="AZ16" s="35"/>
      <c r="BA16" s="35"/>
      <c r="BB16" s="35"/>
      <c r="BC16" s="35"/>
      <c r="BD16" s="35"/>
      <c r="BE16" s="35"/>
      <c r="BF16" s="35"/>
      <c r="BG16" s="35"/>
    </row>
    <row r="17" spans="1:26">
      <c r="A17" s="39"/>
      <c r="B17" s="40"/>
      <c r="C17" s="41"/>
      <c r="D17" s="41"/>
      <c r="E17" s="41"/>
      <c r="F17" s="41"/>
      <c r="G17" s="41"/>
      <c r="H17" s="41"/>
      <c r="I17" s="41"/>
      <c r="J17" s="41"/>
      <c r="K17" s="41"/>
      <c r="L17" s="42"/>
      <c r="M17" s="42"/>
      <c r="N17" s="42"/>
      <c r="O17" s="42"/>
      <c r="P17" s="42"/>
      <c r="Q17" s="42"/>
      <c r="R17" s="42"/>
      <c r="S17" s="42"/>
      <c r="T17" s="42"/>
      <c r="U17" s="42"/>
      <c r="V17" s="42"/>
      <c r="W17" s="42"/>
      <c r="X17" s="42"/>
      <c r="Y17" s="43"/>
      <c r="Z17" s="43"/>
    </row>
    <row r="18" spans="1:26">
      <c r="A18" s="39"/>
      <c r="B18" s="40"/>
      <c r="C18" s="41"/>
      <c r="D18" s="41"/>
      <c r="E18" s="41"/>
      <c r="F18" s="41"/>
      <c r="G18" s="41"/>
      <c r="H18" s="41"/>
      <c r="I18" s="41"/>
      <c r="J18" s="41"/>
      <c r="K18" s="41"/>
      <c r="L18" s="42"/>
      <c r="M18" s="42"/>
      <c r="N18" s="42"/>
      <c r="O18" s="42"/>
      <c r="P18" s="42"/>
      <c r="Q18" s="42"/>
      <c r="R18" s="42"/>
      <c r="S18" s="42"/>
      <c r="T18" s="42"/>
      <c r="U18" s="42"/>
      <c r="V18" s="42"/>
      <c r="W18" s="42"/>
      <c r="X18" s="42"/>
      <c r="Y18" s="43"/>
      <c r="Z18" s="43"/>
    </row>
    <row r="19" spans="1:26">
      <c r="A19" s="39"/>
      <c r="B19" s="40"/>
      <c r="C19" s="41"/>
      <c r="D19" s="41"/>
      <c r="E19" s="41"/>
      <c r="F19" s="41"/>
      <c r="G19" s="41"/>
      <c r="H19" s="41"/>
      <c r="I19" s="41"/>
      <c r="J19" s="41"/>
      <c r="K19" s="41"/>
      <c r="L19" s="42"/>
      <c r="M19" s="42"/>
      <c r="N19" s="42"/>
      <c r="O19" s="42"/>
      <c r="P19" s="42"/>
      <c r="Q19" s="42"/>
      <c r="R19" s="42"/>
      <c r="S19" s="42"/>
      <c r="T19" s="42"/>
      <c r="U19" s="42"/>
      <c r="V19" s="42"/>
      <c r="W19" s="42"/>
      <c r="X19" s="42"/>
      <c r="Y19" s="43"/>
      <c r="Z19" s="43"/>
    </row>
    <row r="20" spans="1:26">
      <c r="A20" s="39"/>
      <c r="B20" s="40"/>
      <c r="C20" s="41"/>
      <c r="D20" s="41"/>
      <c r="E20" s="41"/>
      <c r="F20" s="41"/>
      <c r="G20" s="41"/>
      <c r="H20" s="41"/>
      <c r="I20" s="41"/>
      <c r="J20" s="41"/>
      <c r="K20" s="41"/>
      <c r="L20" s="42"/>
      <c r="M20" s="42"/>
      <c r="N20" s="42"/>
      <c r="O20" s="42"/>
      <c r="P20" s="42"/>
      <c r="Q20" s="42"/>
      <c r="R20" s="42"/>
      <c r="S20" s="42"/>
      <c r="T20" s="42"/>
      <c r="U20" s="42"/>
      <c r="V20" s="42"/>
      <c r="W20" s="42"/>
      <c r="X20" s="42"/>
      <c r="Y20" s="43"/>
      <c r="Z20" s="43"/>
    </row>
    <row r="21" spans="1:26">
      <c r="A21" s="39"/>
      <c r="B21" s="40"/>
      <c r="C21" s="41"/>
      <c r="D21" s="41"/>
      <c r="E21" s="41"/>
      <c r="F21" s="41"/>
      <c r="G21" s="41"/>
      <c r="H21" s="41"/>
      <c r="I21" s="41"/>
      <c r="J21" s="41"/>
      <c r="K21" s="41"/>
      <c r="L21" s="42"/>
      <c r="M21" s="42"/>
      <c r="N21" s="42"/>
      <c r="O21" s="42"/>
      <c r="P21" s="42"/>
      <c r="Q21" s="42"/>
      <c r="R21" s="42"/>
      <c r="S21" s="42"/>
      <c r="T21" s="42"/>
      <c r="U21" s="42"/>
      <c r="V21" s="42"/>
      <c r="W21" s="42"/>
      <c r="X21" s="42"/>
      <c r="Y21" s="43"/>
      <c r="Z21" s="43"/>
    </row>
    <row r="22" spans="1:26">
      <c r="A22" s="39"/>
      <c r="B22" s="40"/>
      <c r="C22" s="41"/>
      <c r="D22" s="41"/>
      <c r="E22" s="41"/>
      <c r="F22" s="41"/>
      <c r="G22" s="41"/>
      <c r="H22" s="41"/>
      <c r="I22" s="41"/>
      <c r="J22" s="41"/>
      <c r="K22" s="41"/>
      <c r="L22" s="42"/>
      <c r="M22" s="42"/>
      <c r="N22" s="42"/>
      <c r="O22" s="42"/>
      <c r="P22" s="42"/>
      <c r="Q22" s="42"/>
      <c r="R22" s="42"/>
      <c r="S22" s="42"/>
      <c r="T22" s="42"/>
      <c r="U22" s="42"/>
      <c r="V22" s="42"/>
      <c r="W22" s="42"/>
      <c r="X22" s="42"/>
      <c r="Y22" s="43"/>
      <c r="Z22" s="43"/>
    </row>
    <row r="23" spans="1:26">
      <c r="A23" s="39"/>
      <c r="B23" s="40"/>
      <c r="C23" s="41"/>
      <c r="D23" s="41"/>
      <c r="E23" s="41"/>
      <c r="F23" s="41"/>
      <c r="G23" s="41"/>
      <c r="H23" s="41"/>
      <c r="I23" s="41"/>
      <c r="J23" s="41"/>
      <c r="K23" s="41"/>
      <c r="L23" s="42"/>
      <c r="M23" s="42"/>
      <c r="N23" s="42"/>
      <c r="O23" s="42"/>
      <c r="P23" s="42"/>
      <c r="Q23" s="42"/>
      <c r="R23" s="42"/>
      <c r="S23" s="42"/>
      <c r="T23" s="42"/>
      <c r="U23" s="42"/>
      <c r="V23" s="42"/>
      <c r="W23" s="42"/>
      <c r="X23" s="42"/>
      <c r="Y23" s="43"/>
      <c r="Z23" s="43"/>
    </row>
    <row r="24" spans="1:26">
      <c r="A24" s="39"/>
      <c r="B24" s="40"/>
      <c r="C24" s="41"/>
      <c r="D24" s="41"/>
      <c r="E24" s="41"/>
      <c r="F24" s="41"/>
      <c r="G24" s="41"/>
      <c r="H24" s="41"/>
      <c r="I24" s="41"/>
      <c r="J24" s="41"/>
      <c r="K24" s="41"/>
      <c r="L24" s="42"/>
      <c r="M24" s="42"/>
      <c r="N24" s="42"/>
      <c r="O24" s="42"/>
      <c r="P24" s="42"/>
      <c r="Q24" s="42"/>
      <c r="R24" s="42"/>
      <c r="S24" s="42"/>
      <c r="T24" s="42"/>
      <c r="U24" s="42"/>
      <c r="V24" s="42"/>
      <c r="W24" s="42"/>
      <c r="X24" s="42"/>
      <c r="Y24" s="43"/>
      <c r="Z24" s="43"/>
    </row>
    <row r="25" spans="1:26">
      <c r="A25" s="39"/>
      <c r="B25" s="40"/>
      <c r="C25" s="41"/>
      <c r="D25" s="41"/>
      <c r="E25" s="41"/>
      <c r="F25" s="41"/>
      <c r="G25" s="41"/>
      <c r="H25" s="41"/>
      <c r="I25" s="41"/>
      <c r="J25" s="41"/>
      <c r="K25" s="41"/>
      <c r="L25" s="42"/>
      <c r="M25" s="42"/>
      <c r="N25" s="42"/>
      <c r="O25" s="42"/>
      <c r="P25" s="42"/>
      <c r="Q25" s="42"/>
      <c r="R25" s="42"/>
      <c r="S25" s="42"/>
      <c r="T25" s="42"/>
      <c r="U25" s="42"/>
      <c r="V25" s="42"/>
      <c r="W25" s="42"/>
      <c r="X25" s="42"/>
      <c r="Y25" s="43"/>
      <c r="Z25" s="43"/>
    </row>
    <row r="26" spans="1:26">
      <c r="A26" s="39"/>
      <c r="B26" s="40"/>
      <c r="C26" s="41"/>
      <c r="D26" s="41"/>
      <c r="E26" s="41"/>
      <c r="F26" s="41"/>
      <c r="G26" s="41"/>
      <c r="H26" s="41"/>
      <c r="I26" s="41"/>
      <c r="J26" s="41"/>
      <c r="K26" s="41"/>
      <c r="L26" s="42"/>
      <c r="M26" s="42"/>
      <c r="N26" s="42"/>
      <c r="O26" s="42"/>
      <c r="P26" s="42"/>
      <c r="Q26" s="42"/>
      <c r="R26" s="42"/>
      <c r="S26" s="42"/>
      <c r="T26" s="42"/>
      <c r="U26" s="42"/>
      <c r="V26" s="42"/>
      <c r="W26" s="42"/>
      <c r="X26" s="42"/>
      <c r="Y26" s="43"/>
      <c r="Z26" s="43"/>
    </row>
    <row r="27" spans="1:26">
      <c r="A27" s="39"/>
      <c r="B27" s="40"/>
      <c r="C27" s="41"/>
      <c r="D27" s="41"/>
      <c r="E27" s="41"/>
      <c r="F27" s="41"/>
      <c r="G27" s="41"/>
      <c r="H27" s="41"/>
      <c r="I27" s="41"/>
      <c r="J27" s="41"/>
      <c r="K27" s="41"/>
      <c r="L27" s="42"/>
      <c r="M27" s="42"/>
      <c r="N27" s="42"/>
      <c r="O27" s="42"/>
      <c r="P27" s="42"/>
      <c r="Q27" s="42"/>
      <c r="R27" s="42"/>
      <c r="S27" s="42"/>
      <c r="T27" s="42"/>
      <c r="U27" s="42"/>
      <c r="V27" s="42"/>
      <c r="W27" s="42"/>
      <c r="X27" s="42"/>
      <c r="Y27" s="43"/>
      <c r="Z27" s="43"/>
    </row>
    <row r="28" spans="1:26">
      <c r="A28" s="39"/>
      <c r="B28" s="40"/>
      <c r="C28" s="41"/>
      <c r="D28" s="41"/>
      <c r="E28" s="41"/>
      <c r="F28" s="41"/>
      <c r="G28" s="41"/>
      <c r="H28" s="41"/>
      <c r="I28" s="41"/>
      <c r="J28" s="41"/>
      <c r="K28" s="41"/>
      <c r="L28" s="42"/>
      <c r="M28" s="42"/>
      <c r="N28" s="42"/>
      <c r="O28" s="42"/>
      <c r="P28" s="42"/>
      <c r="Q28" s="42"/>
      <c r="R28" s="42"/>
      <c r="S28" s="42"/>
      <c r="T28" s="42"/>
      <c r="U28" s="42"/>
      <c r="V28" s="42"/>
      <c r="W28" s="42"/>
      <c r="X28" s="42"/>
      <c r="Y28" s="43"/>
      <c r="Z28" s="43"/>
    </row>
    <row r="29" spans="1:26">
      <c r="A29" s="39"/>
      <c r="B29" s="40"/>
      <c r="C29" s="41"/>
      <c r="D29" s="41"/>
      <c r="E29" s="41"/>
      <c r="F29" s="41"/>
      <c r="G29" s="41"/>
      <c r="H29" s="41"/>
      <c r="I29" s="41"/>
      <c r="J29" s="41"/>
      <c r="K29" s="41"/>
      <c r="L29" s="42"/>
      <c r="M29" s="42"/>
      <c r="N29" s="42"/>
      <c r="O29" s="42"/>
      <c r="P29" s="42"/>
      <c r="Q29" s="42"/>
      <c r="R29" s="42"/>
      <c r="S29" s="42"/>
      <c r="T29" s="42"/>
      <c r="U29" s="42"/>
      <c r="V29" s="42"/>
      <c r="W29" s="42"/>
      <c r="X29" s="42"/>
      <c r="Y29" s="43"/>
      <c r="Z29" s="43"/>
    </row>
    <row r="30" spans="1:26">
      <c r="A30" s="39"/>
      <c r="B30" s="40"/>
      <c r="C30" s="41"/>
      <c r="D30" s="41"/>
      <c r="E30" s="41"/>
      <c r="F30" s="41"/>
      <c r="G30" s="41"/>
      <c r="H30" s="41"/>
      <c r="I30" s="41"/>
      <c r="J30" s="41"/>
      <c r="K30" s="41"/>
      <c r="L30" s="42"/>
      <c r="M30" s="42"/>
      <c r="N30" s="42"/>
      <c r="O30" s="42"/>
      <c r="P30" s="42"/>
      <c r="Q30" s="42"/>
      <c r="R30" s="42"/>
      <c r="S30" s="42"/>
      <c r="T30" s="42"/>
      <c r="U30" s="42"/>
      <c r="V30" s="42"/>
      <c r="W30" s="42"/>
      <c r="X30" s="42"/>
      <c r="Y30" s="43"/>
      <c r="Z30" s="43"/>
    </row>
    <row r="31" spans="1:26">
      <c r="A31" s="39"/>
      <c r="B31" s="40"/>
      <c r="C31" s="41"/>
      <c r="D31" s="41"/>
      <c r="E31" s="41"/>
      <c r="F31" s="41"/>
      <c r="G31" s="41"/>
      <c r="H31" s="41"/>
      <c r="I31" s="41"/>
      <c r="J31" s="41"/>
      <c r="K31" s="41"/>
      <c r="L31" s="42"/>
      <c r="M31" s="42"/>
      <c r="N31" s="42"/>
      <c r="O31" s="42"/>
      <c r="P31" s="42"/>
      <c r="Q31" s="42"/>
      <c r="R31" s="42"/>
      <c r="S31" s="42"/>
      <c r="T31" s="42"/>
      <c r="U31" s="42"/>
      <c r="V31" s="42"/>
      <c r="W31" s="42"/>
      <c r="X31" s="42"/>
      <c r="Y31" s="43"/>
      <c r="Z31" s="43"/>
    </row>
    <row r="32" spans="1:26">
      <c r="A32" s="39"/>
      <c r="B32" s="40"/>
      <c r="C32" s="41"/>
      <c r="D32" s="41"/>
      <c r="E32" s="41"/>
      <c r="F32" s="41"/>
      <c r="G32" s="41"/>
      <c r="H32" s="41"/>
      <c r="I32" s="41"/>
      <c r="J32" s="41"/>
      <c r="K32" s="41"/>
      <c r="L32" s="42"/>
      <c r="M32" s="42"/>
      <c r="N32" s="42"/>
      <c r="O32" s="42"/>
      <c r="P32" s="42"/>
      <c r="Q32" s="42"/>
      <c r="R32" s="42"/>
      <c r="S32" s="42"/>
      <c r="T32" s="42"/>
      <c r="U32" s="42"/>
      <c r="V32" s="42"/>
      <c r="W32" s="42"/>
      <c r="X32" s="42"/>
      <c r="Y32" s="43"/>
      <c r="Z32" s="43"/>
    </row>
    <row r="33" spans="1:26">
      <c r="A33" s="39"/>
      <c r="B33" s="40"/>
      <c r="C33" s="41"/>
      <c r="D33" s="41"/>
      <c r="E33" s="41"/>
      <c r="F33" s="41"/>
      <c r="G33" s="41"/>
      <c r="H33" s="41"/>
      <c r="I33" s="41"/>
      <c r="J33" s="41"/>
      <c r="K33" s="41"/>
      <c r="L33" s="42"/>
      <c r="M33" s="42"/>
      <c r="N33" s="42"/>
      <c r="O33" s="42"/>
      <c r="P33" s="42"/>
      <c r="Q33" s="42"/>
      <c r="R33" s="42"/>
      <c r="S33" s="42"/>
      <c r="T33" s="42"/>
      <c r="U33" s="42"/>
      <c r="V33" s="42"/>
      <c r="W33" s="42"/>
      <c r="X33" s="42"/>
      <c r="Y33" s="43"/>
      <c r="Z33" s="43"/>
    </row>
    <row r="34" spans="1:26">
      <c r="A34" s="39"/>
      <c r="B34" s="40"/>
      <c r="C34" s="41"/>
      <c r="D34" s="41"/>
      <c r="E34" s="41"/>
      <c r="F34" s="41"/>
      <c r="G34" s="41"/>
      <c r="H34" s="41"/>
      <c r="I34" s="41"/>
      <c r="J34" s="41"/>
      <c r="K34" s="41"/>
      <c r="L34" s="42"/>
      <c r="M34" s="42"/>
      <c r="N34" s="42"/>
      <c r="O34" s="42"/>
      <c r="P34" s="42"/>
      <c r="Q34" s="42"/>
      <c r="R34" s="42"/>
      <c r="S34" s="42"/>
      <c r="T34" s="42"/>
      <c r="U34" s="42"/>
      <c r="V34" s="42"/>
      <c r="W34" s="42"/>
      <c r="X34" s="42"/>
      <c r="Y34" s="43"/>
      <c r="Z34" s="43"/>
    </row>
    <row r="35" spans="1:26">
      <c r="A35" s="39"/>
      <c r="B35" s="40"/>
      <c r="C35" s="41"/>
      <c r="D35" s="41"/>
      <c r="E35" s="41"/>
      <c r="F35" s="41"/>
      <c r="G35" s="41"/>
      <c r="H35" s="41"/>
      <c r="I35" s="41"/>
      <c r="J35" s="41"/>
      <c r="K35" s="41"/>
      <c r="L35" s="42"/>
      <c r="M35" s="42"/>
      <c r="N35" s="42"/>
      <c r="O35" s="42"/>
      <c r="P35" s="42"/>
      <c r="Q35" s="42"/>
      <c r="R35" s="42"/>
      <c r="S35" s="42"/>
      <c r="T35" s="42"/>
      <c r="U35" s="42"/>
      <c r="V35" s="42"/>
      <c r="W35" s="42"/>
      <c r="X35" s="42"/>
      <c r="Y35" s="43"/>
      <c r="Z35" s="43"/>
    </row>
    <row r="36" spans="1:26">
      <c r="A36" s="39"/>
      <c r="B36" s="40"/>
      <c r="C36" s="41"/>
      <c r="D36" s="41"/>
      <c r="E36" s="41"/>
      <c r="F36" s="41"/>
      <c r="G36" s="41"/>
      <c r="H36" s="41"/>
      <c r="I36" s="41"/>
      <c r="J36" s="41"/>
      <c r="K36" s="41"/>
      <c r="L36" s="42"/>
      <c r="M36" s="42"/>
      <c r="N36" s="42"/>
      <c r="O36" s="42"/>
      <c r="P36" s="42"/>
      <c r="Q36" s="42"/>
      <c r="R36" s="42"/>
      <c r="S36" s="42"/>
      <c r="T36" s="42"/>
      <c r="U36" s="42"/>
      <c r="V36" s="42"/>
      <c r="W36" s="42"/>
      <c r="X36" s="42"/>
      <c r="Y36" s="43"/>
      <c r="Z36" s="43"/>
    </row>
    <row r="37" spans="1:26">
      <c r="A37" s="39"/>
      <c r="B37" s="40"/>
      <c r="C37" s="41"/>
      <c r="D37" s="41"/>
      <c r="E37" s="41"/>
      <c r="F37" s="41"/>
      <c r="G37" s="41"/>
      <c r="H37" s="41"/>
      <c r="I37" s="41"/>
      <c r="J37" s="41"/>
      <c r="K37" s="41"/>
      <c r="L37" s="42"/>
      <c r="M37" s="42"/>
      <c r="N37" s="42"/>
      <c r="O37" s="42"/>
      <c r="P37" s="42"/>
      <c r="Q37" s="42"/>
      <c r="R37" s="42"/>
      <c r="S37" s="42"/>
      <c r="T37" s="42"/>
      <c r="U37" s="42"/>
      <c r="V37" s="42"/>
      <c r="W37" s="42"/>
      <c r="X37" s="42"/>
      <c r="Y37" s="43"/>
      <c r="Z37" s="43"/>
    </row>
    <row r="38" spans="1:26">
      <c r="A38" s="39"/>
      <c r="B38" s="40"/>
      <c r="C38" s="41"/>
      <c r="D38" s="41"/>
      <c r="E38" s="41"/>
      <c r="F38" s="41"/>
      <c r="G38" s="41"/>
      <c r="H38" s="41"/>
      <c r="I38" s="41"/>
      <c r="J38" s="41"/>
      <c r="K38" s="41"/>
      <c r="L38" s="42"/>
      <c r="M38" s="42"/>
      <c r="N38" s="42"/>
      <c r="O38" s="42"/>
      <c r="P38" s="42"/>
      <c r="Q38" s="42"/>
      <c r="R38" s="42"/>
      <c r="S38" s="42"/>
      <c r="T38" s="42"/>
      <c r="U38" s="42"/>
      <c r="V38" s="42"/>
      <c r="W38" s="42"/>
      <c r="X38" s="42"/>
      <c r="Y38" s="43"/>
      <c r="Z38" s="43"/>
    </row>
    <row r="39" spans="1:26">
      <c r="A39" s="39"/>
      <c r="B39" s="40"/>
      <c r="C39" s="41"/>
      <c r="D39" s="41"/>
      <c r="E39" s="41"/>
      <c r="F39" s="41"/>
      <c r="G39" s="41"/>
      <c r="H39" s="41"/>
      <c r="I39" s="41"/>
      <c r="J39" s="41"/>
      <c r="K39" s="41"/>
      <c r="L39" s="42"/>
      <c r="M39" s="42"/>
      <c r="N39" s="42"/>
      <c r="O39" s="42"/>
      <c r="P39" s="42"/>
      <c r="Q39" s="42"/>
      <c r="R39" s="42"/>
      <c r="S39" s="42"/>
      <c r="T39" s="42"/>
      <c r="U39" s="42"/>
      <c r="V39" s="42"/>
      <c r="W39" s="42"/>
      <c r="X39" s="42"/>
      <c r="Y39" s="43"/>
      <c r="Z39" s="43"/>
    </row>
    <row r="40" spans="1:26">
      <c r="A40" s="39"/>
      <c r="B40" s="40"/>
      <c r="C40" s="41"/>
      <c r="D40" s="41"/>
      <c r="E40" s="41"/>
      <c r="F40" s="41"/>
      <c r="G40" s="41"/>
      <c r="H40" s="41"/>
      <c r="I40" s="41"/>
      <c r="J40" s="41"/>
      <c r="K40" s="41"/>
      <c r="L40" s="42"/>
      <c r="M40" s="42"/>
      <c r="N40" s="42"/>
      <c r="O40" s="42"/>
      <c r="P40" s="42"/>
      <c r="Q40" s="42"/>
      <c r="R40" s="42"/>
      <c r="S40" s="42"/>
      <c r="T40" s="42"/>
      <c r="U40" s="42"/>
      <c r="V40" s="42"/>
      <c r="W40" s="42"/>
      <c r="X40" s="42"/>
      <c r="Y40" s="43"/>
      <c r="Z40" s="43"/>
    </row>
    <row r="41" spans="1:26">
      <c r="A41" s="39"/>
      <c r="B41" s="40"/>
      <c r="C41" s="41"/>
      <c r="D41" s="41"/>
      <c r="E41" s="41"/>
      <c r="F41" s="41"/>
      <c r="G41" s="41"/>
      <c r="H41" s="41"/>
      <c r="I41" s="41"/>
      <c r="J41" s="41"/>
      <c r="K41" s="41"/>
      <c r="L41" s="42"/>
      <c r="M41" s="42"/>
      <c r="N41" s="42"/>
      <c r="O41" s="42"/>
      <c r="P41" s="42"/>
      <c r="Q41" s="42"/>
      <c r="R41" s="42"/>
      <c r="S41" s="42"/>
      <c r="T41" s="42"/>
      <c r="U41" s="42"/>
      <c r="V41" s="42"/>
      <c r="W41" s="42"/>
      <c r="X41" s="42"/>
      <c r="Y41" s="43"/>
      <c r="Z41" s="43"/>
    </row>
    <row r="42" spans="1:26">
      <c r="A42" s="39"/>
      <c r="B42" s="40"/>
      <c r="C42" s="41"/>
      <c r="D42" s="41"/>
      <c r="E42" s="41"/>
      <c r="F42" s="41"/>
      <c r="G42" s="41"/>
      <c r="H42" s="41"/>
      <c r="I42" s="41"/>
      <c r="J42" s="41"/>
      <c r="K42" s="41"/>
      <c r="L42" s="42"/>
      <c r="M42" s="42"/>
      <c r="N42" s="42"/>
      <c r="O42" s="42"/>
      <c r="P42" s="42"/>
      <c r="Q42" s="42"/>
      <c r="R42" s="42"/>
      <c r="S42" s="42"/>
      <c r="T42" s="42"/>
      <c r="U42" s="42"/>
      <c r="V42" s="42"/>
      <c r="W42" s="42"/>
      <c r="X42" s="42"/>
      <c r="Y42" s="43"/>
      <c r="Z42" s="43"/>
    </row>
    <row r="43" spans="1:26">
      <c r="A43" s="120" t="s">
        <v>89</v>
      </c>
      <c r="B43" s="121"/>
      <c r="C43" s="121"/>
      <c r="D43" s="121"/>
      <c r="E43" s="121"/>
      <c r="F43" s="121"/>
      <c r="G43" s="121"/>
      <c r="H43" s="61"/>
      <c r="I43" s="64"/>
      <c r="J43" s="61"/>
      <c r="K43" s="54"/>
      <c r="L43" s="55">
        <f>SUM(L17:L42)</f>
        <v>0</v>
      </c>
      <c r="M43" s="55">
        <f>SUM(M17:M42)</f>
        <v>0</v>
      </c>
      <c r="N43" s="55">
        <f>SUM(N17:N42)</f>
        <v>0</v>
      </c>
      <c r="O43" s="55">
        <f>SUM(O17:O42)</f>
        <v>0</v>
      </c>
      <c r="P43" s="55">
        <f t="shared" ref="P43:X43" si="0">SUM(P17:P42)</f>
        <v>0</v>
      </c>
      <c r="Q43" s="55">
        <f t="shared" si="0"/>
        <v>0</v>
      </c>
      <c r="R43" s="55">
        <f t="shared" si="0"/>
        <v>0</v>
      </c>
      <c r="S43" s="55">
        <f t="shared" si="0"/>
        <v>0</v>
      </c>
      <c r="T43" s="55">
        <f t="shared" si="0"/>
        <v>0</v>
      </c>
      <c r="U43" s="55">
        <f t="shared" si="0"/>
        <v>0</v>
      </c>
      <c r="V43" s="55">
        <f t="shared" si="0"/>
        <v>0</v>
      </c>
      <c r="W43" s="55">
        <f t="shared" si="0"/>
        <v>0</v>
      </c>
      <c r="X43" s="55">
        <f t="shared" si="0"/>
        <v>0</v>
      </c>
      <c r="Y43" s="55"/>
      <c r="Z43" s="55"/>
    </row>
    <row r="44" spans="1:26" ht="15.75" thickBot="1">
      <c r="A44" s="132" t="s">
        <v>92</v>
      </c>
      <c r="B44" s="133"/>
      <c r="C44" s="133"/>
      <c r="D44" s="133"/>
      <c r="E44" s="133"/>
      <c r="F44" s="133"/>
      <c r="G44" s="133"/>
      <c r="H44" s="62"/>
      <c r="I44" s="63"/>
      <c r="J44" s="62"/>
      <c r="K44" s="56"/>
      <c r="L44" s="60">
        <f t="array" ref="L44">ROUND(SUMPRODUCT(L17:L42,IF($Y17:$Y42&gt;0,1/($Y17:$Y42),0)),2)</f>
        <v>0</v>
      </c>
      <c r="M44" s="60">
        <f t="array" ref="M44">ROUND(SUMPRODUCT(M17:M42,IF($Y17:$Y42&gt;0,1/($Y17:$Y42),0)),2)</f>
        <v>0</v>
      </c>
      <c r="N44" s="60">
        <f t="array" ref="N44">ROUND(SUMPRODUCT(N17:N42,IF($Y17:$Y42&gt;0,1/($Y17:$Y42),0)),2)</f>
        <v>0</v>
      </c>
      <c r="O44" s="60">
        <f t="array" ref="O44">ROUND(SUMPRODUCT(O17:O42,IF($Y17:$Y42&gt;0,1/($Y17:$Y42),0)),2)</f>
        <v>0</v>
      </c>
      <c r="P44" s="60">
        <f t="array" ref="P44">ROUND(SUMPRODUCT(P17:P42,IF($Y17:$Y42&gt;0,1/($Y17:$Y42),0)),2)</f>
        <v>0</v>
      </c>
      <c r="Q44" s="60">
        <f t="array" ref="Q44">ROUND(SUMPRODUCT(Q17:Q42,IF($Y17:$Y42&gt;0,1/($Y17:$Y42),0)),2)</f>
        <v>0</v>
      </c>
      <c r="R44" s="60">
        <f t="array" ref="R44">ROUND(SUMPRODUCT(R17:R42,IF($Y17:$Y42&gt;0,1/($Y17:$Y42),0)),2)</f>
        <v>0</v>
      </c>
      <c r="S44" s="60">
        <f t="array" ref="S44">ROUND(SUMPRODUCT(S17:S42,IF($Y17:$Y42&gt;0,1/($Y17:$Y42),0)),2)</f>
        <v>0</v>
      </c>
      <c r="T44" s="60">
        <f t="array" ref="T44">ROUND(SUMPRODUCT(T17:T42,IF($Y17:$Y42&gt;0,1/($Y17:$Y42),0)),2)</f>
        <v>0</v>
      </c>
      <c r="U44" s="60">
        <f t="array" ref="U44">ROUND(SUMPRODUCT(U17:U42,IF($Y17:$Y42&gt;0,1/($Y17:$Y42),0)),2)</f>
        <v>0</v>
      </c>
      <c r="V44" s="60">
        <f t="array" ref="V44">ROUND(SUMPRODUCT(V17:V42,IF($Y17:$Y42&gt;0,1/($Y17:$Y42),0)),2)</f>
        <v>0</v>
      </c>
      <c r="W44" s="60">
        <f t="array" ref="W44">ROUND(SUMPRODUCT(W17:W42,IF($Y17:$Y42&gt;0,1/($Y17:$Y42),0)),2)</f>
        <v>0</v>
      </c>
      <c r="X44" s="60">
        <f t="array" ref="X44">ROUND(SUMPRODUCT(X17:X42,IF($Y17:$Y42&gt;0,1/($Y17:$Y42),0)),2)</f>
        <v>0</v>
      </c>
      <c r="Y44" s="57"/>
      <c r="Z44" s="57"/>
    </row>
    <row r="45" spans="1:26">
      <c r="A45" s="50"/>
      <c r="B45" s="50"/>
      <c r="C45" s="50"/>
      <c r="D45" s="50"/>
      <c r="E45" s="50"/>
      <c r="F45" s="50"/>
      <c r="G45" s="50"/>
      <c r="H45" s="50"/>
      <c r="I45" s="50"/>
      <c r="J45" s="50"/>
      <c r="K45" s="50"/>
      <c r="L45" s="51"/>
      <c r="M45" s="51"/>
      <c r="N45" s="51"/>
      <c r="O45" s="51"/>
      <c r="P45" s="51"/>
      <c r="Q45" s="51"/>
      <c r="R45" s="51"/>
      <c r="S45" s="51"/>
      <c r="T45" s="51"/>
      <c r="U45" s="51"/>
      <c r="V45" s="51"/>
      <c r="W45" s="51"/>
      <c r="X45" s="51"/>
      <c r="Y45" s="51"/>
    </row>
    <row r="46" spans="1:26" ht="26.25" customHeight="1">
      <c r="A46" s="52"/>
      <c r="B46" s="53"/>
      <c r="C46" s="53"/>
      <c r="D46" s="53"/>
      <c r="E46" s="53"/>
      <c r="F46" s="53"/>
      <c r="G46" s="53"/>
      <c r="H46" s="53"/>
      <c r="I46" s="53"/>
      <c r="J46" s="53"/>
      <c r="K46" s="53"/>
      <c r="L46" s="53"/>
      <c r="M46" s="53"/>
      <c r="N46" s="53"/>
      <c r="O46" s="53"/>
      <c r="P46" s="53"/>
      <c r="Q46" s="53"/>
      <c r="R46" s="53"/>
      <c r="S46" s="53"/>
      <c r="T46" s="53"/>
      <c r="U46" s="53"/>
      <c r="V46" s="53"/>
      <c r="W46" s="53"/>
      <c r="X46" s="53"/>
      <c r="Y46" s="53"/>
    </row>
  </sheetData>
  <sheetProtection algorithmName="SHA-512" hashValue="S488FVXY7eW8zsWr6wRpEb2oRqhduTLbKhfGloy0uo/5R3gHWxD/BLH322fk+lnfpi9tZfUb+AuqIN2J/lKfrQ==" saltValue="UJ41E1z25w1LxFSKrxNHyQ==" spinCount="100000" sheet="1" formatCells="0" formatColumns="0" insertRows="0"/>
  <mergeCells count="28">
    <mergeCell ref="B4:G4"/>
    <mergeCell ref="D7:D8"/>
    <mergeCell ref="A44:G44"/>
    <mergeCell ref="A13:A14"/>
    <mergeCell ref="B13:B14"/>
    <mergeCell ref="C13:F13"/>
    <mergeCell ref="G13:K13"/>
    <mergeCell ref="F7:F8"/>
    <mergeCell ref="D14:F14"/>
    <mergeCell ref="H14:K14"/>
    <mergeCell ref="G9:I9"/>
    <mergeCell ref="G7:I7"/>
    <mergeCell ref="L15:Q15"/>
    <mergeCell ref="R15:T15"/>
    <mergeCell ref="C2:G2"/>
    <mergeCell ref="A43:G43"/>
    <mergeCell ref="Z13:Z14"/>
    <mergeCell ref="L13:T13"/>
    <mergeCell ref="U13:X13"/>
    <mergeCell ref="Y13:Y14"/>
    <mergeCell ref="Y15:Z15"/>
    <mergeCell ref="U15:X15"/>
    <mergeCell ref="E7:E8"/>
    <mergeCell ref="A12:Z12"/>
    <mergeCell ref="B3:F3"/>
    <mergeCell ref="B7:B8"/>
    <mergeCell ref="C7:C8"/>
    <mergeCell ref="H2:J4"/>
  </mergeCells>
  <conditionalFormatting sqref="L17">
    <cfRule type="expression" dxfId="22" priority="37">
      <formula>SUM($L17:$X17)&gt;1</formula>
    </cfRule>
  </conditionalFormatting>
  <conditionalFormatting sqref="L18:L20 L23:L40 M21:X21 L42">
    <cfRule type="expression" dxfId="21" priority="35">
      <formula>SUM($L18:$X18)&gt;1</formula>
    </cfRule>
  </conditionalFormatting>
  <conditionalFormatting sqref="L21 M23:X40 M42:X42">
    <cfRule type="expression" dxfId="20" priority="20">
      <formula>SUM($L21:$X21)&gt;1</formula>
    </cfRule>
  </conditionalFormatting>
  <conditionalFormatting sqref="M17:X20">
    <cfRule type="expression" dxfId="19" priority="38">
      <formula>SUM($L17:$X17)&gt;1</formula>
    </cfRule>
  </conditionalFormatting>
  <conditionalFormatting sqref="Y17:Y21 Y23:Y40 Y42">
    <cfRule type="expression" dxfId="18" priority="43">
      <formula>Y17&gt;0</formula>
    </cfRule>
    <cfRule type="expression" dxfId="17" priority="44">
      <formula>SUM($L17:$X17)=1</formula>
    </cfRule>
  </conditionalFormatting>
  <conditionalFormatting sqref="Z17:Z21 Z23:Z40 Z42">
    <cfRule type="expression" dxfId="16" priority="47">
      <formula>Z17&gt;Y17</formula>
    </cfRule>
    <cfRule type="expression" dxfId="15" priority="48">
      <formula>Z17&gt;0</formula>
    </cfRule>
    <cfRule type="expression" dxfId="14" priority="49">
      <formula>SUM($L17:$X17)=1</formula>
    </cfRule>
  </conditionalFormatting>
  <conditionalFormatting sqref="L22">
    <cfRule type="expression" dxfId="13" priority="9">
      <formula>SUM($L22:$X22)&gt;1</formula>
    </cfRule>
  </conditionalFormatting>
  <conditionalFormatting sqref="M22:X22">
    <cfRule type="expression" dxfId="12" priority="8">
      <formula>SUM($L22:$X22)&gt;1</formula>
    </cfRule>
  </conditionalFormatting>
  <conditionalFormatting sqref="Y22">
    <cfRule type="expression" dxfId="11" priority="10">
      <formula>Y22&gt;0</formula>
    </cfRule>
    <cfRule type="expression" dxfId="10" priority="11">
      <formula>SUM($L22:$X22)=1</formula>
    </cfRule>
  </conditionalFormatting>
  <conditionalFormatting sqref="Z22">
    <cfRule type="expression" dxfId="9" priority="12">
      <formula>Z22&gt;Y22</formula>
    </cfRule>
    <cfRule type="expression" dxfId="8" priority="13">
      <formula>Z22&gt;0</formula>
    </cfRule>
    <cfRule type="expression" dxfId="7" priority="14">
      <formula>SUM($L22:$X22)=1</formula>
    </cfRule>
  </conditionalFormatting>
  <conditionalFormatting sqref="L41">
    <cfRule type="expression" dxfId="6" priority="2">
      <formula>SUM($L41:$X41)&gt;1</formula>
    </cfRule>
  </conditionalFormatting>
  <conditionalFormatting sqref="M41:X41">
    <cfRule type="expression" dxfId="5" priority="1">
      <formula>SUM($L41:$X41)&gt;1</formula>
    </cfRule>
  </conditionalFormatting>
  <conditionalFormatting sqref="Y41">
    <cfRule type="expression" dxfId="4" priority="3">
      <formula>Y41&gt;0</formula>
    </cfRule>
    <cfRule type="expression" dxfId="3" priority="4">
      <formula>SUM($L41:$X41)=1</formula>
    </cfRule>
  </conditionalFormatting>
  <conditionalFormatting sqref="Z41">
    <cfRule type="expression" dxfId="2" priority="5">
      <formula>Z41&gt;Y41</formula>
    </cfRule>
    <cfRule type="expression" dxfId="1" priority="6">
      <formula>Z41&gt;0</formula>
    </cfRule>
    <cfRule type="expression" dxfId="0" priority="7">
      <formula>SUM($L41:$X41)=1</formula>
    </cfRule>
  </conditionalFormatting>
  <dataValidations count="3">
    <dataValidation operator="equal" allowBlank="1" showInputMessage="1" showErrorMessage="1" errorTitle="Eroare de completare:" error="Se introduce doar valoarea &quot;1&quot;, în coloana  care corespunde celei mai favorabile clasificări a revistei, respectiv celui mai favorabil nivel de recunoaştere al brevetului" sqref="Y17:Y42" xr:uid="{00000000-0002-0000-0000-000000000000}"/>
    <dataValidation type="whole" operator="equal" allowBlank="1" showInputMessage="1" showErrorMessage="1" errorTitle="Eroare de completare:" error="Se introduce doar valoarea &quot;1&quot;, în coloana  care corespunde celei mai favorabile clasificări a revistei, respectiv celui mai favorabil nivel de recunoaştere al brevetului" sqref="L17:X42" xr:uid="{00000000-0002-0000-0000-000001000000}">
      <formula1>1</formula1>
    </dataValidation>
    <dataValidation type="whole" allowBlank="1" showInputMessage="1" showErrorMessage="1" sqref="D6" xr:uid="{09BEC817-F86E-4D40-B8C0-DAF490222394}">
      <formula1>0</formula1>
      <formula2>1</formula2>
    </dataValidation>
  </dataValidations>
  <pageMargins left="0.196850393700787" right="0.34" top="0.48" bottom="0.47244094488188998" header="0.196850393700787" footer="0.27559055118110198"/>
  <pageSetup paperSize="9" scale="57" orientation="landscape" r:id="rId1"/>
  <headerFooter>
    <oddHeader>&amp;L
&amp;R&amp;9Consiliul Naţional pentru Finanţarea Învăţământului Superior</oddHeader>
    <oddFooter>&amp;R&amp;8&amp;P/&amp;N</oddFooter>
  </headerFooter>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000-000002000000}">
          <x14:formula1>
            <xm:f>'Domenii-CNATDCU'!$G$2:$G$5</xm:f>
          </x14:formula1>
          <xm:sqref>B17:B42</xm:sqref>
        </x14:dataValidation>
        <x14:dataValidation type="list" allowBlank="1" showDropDown="1" showInputMessage="1" showErrorMessage="1" errorTitle="Domeniu CNATDCU" error="Va rugam ca introduceti o valoare valida din sheet-ul CNATDCU, coloana A" xr:uid="{00000000-0002-0000-0000-000003000000}">
          <x14:formula1>
            <xm:f>'Domenii-CNATDCU'!$A$2:$A$87</xm:f>
          </x14:formula1>
          <xm:sqref>B10</xm:sqref>
        </x14:dataValidation>
        <x14:dataValidation type="list" allowBlank="1" showInputMessage="1" showErrorMessage="1" xr:uid="{E1DF35C1-A99F-45CF-B159-C9AA2EC706DF}">
          <x14:formula1>
            <xm:f>'Domenii-CNATDCU'!$G$9:$G$17</xm:f>
          </x14:formula1>
          <xm:sqref>B6</xm:sqref>
        </x14:dataValidation>
        <x14:dataValidation type="list" allowBlank="1" showInputMessage="1" showErrorMessage="1" xr:uid="{86CD3659-97AB-4D5A-8D34-3210577F3E20}">
          <x14:formula1>
            <xm:f>'Personal didactic_RS'!$N$2:$N$4</xm:f>
          </x14:formula1>
          <xm:sqref>C6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87"/>
  <sheetViews>
    <sheetView workbookViewId="0">
      <selection activeCell="H20" sqref="H20"/>
    </sheetView>
  </sheetViews>
  <sheetFormatPr defaultColWidth="9.140625" defaultRowHeight="15"/>
  <cols>
    <col min="1" max="1" width="9.42578125" style="29" customWidth="1"/>
    <col min="2" max="2" width="6.7109375" style="30" hidden="1" customWidth="1"/>
    <col min="3" max="3" width="31.85546875" style="31" customWidth="1"/>
    <col min="4" max="4" width="46" style="31" customWidth="1"/>
    <col min="5" max="5" width="31.85546875" style="32" customWidth="1"/>
    <col min="6" max="6" width="9.140625" style="15"/>
    <col min="7" max="7" width="9.140625" style="15" customWidth="1"/>
    <col min="8" max="16384" width="9.140625" style="15"/>
  </cols>
  <sheetData>
    <row r="1" spans="1:7" ht="30" thickBot="1">
      <c r="A1" s="18" t="s">
        <v>108</v>
      </c>
      <c r="B1" s="19" t="s">
        <v>109</v>
      </c>
      <c r="C1" s="20" t="s">
        <v>110</v>
      </c>
      <c r="D1" s="20" t="s">
        <v>54</v>
      </c>
      <c r="E1" s="20" t="s">
        <v>111</v>
      </c>
      <c r="G1" s="92" t="s">
        <v>72</v>
      </c>
    </row>
    <row r="2" spans="1:7">
      <c r="A2" s="84">
        <v>1</v>
      </c>
      <c r="B2" s="21">
        <v>1</v>
      </c>
      <c r="C2" s="22" t="s">
        <v>10</v>
      </c>
      <c r="D2" s="22" t="s">
        <v>10</v>
      </c>
      <c r="E2" s="143" t="s">
        <v>40</v>
      </c>
      <c r="G2" s="15">
        <v>2019</v>
      </c>
    </row>
    <row r="3" spans="1:7">
      <c r="A3" s="85">
        <v>2</v>
      </c>
      <c r="B3" s="23">
        <v>2</v>
      </c>
      <c r="C3" s="24" t="s">
        <v>112</v>
      </c>
      <c r="D3" s="24" t="s">
        <v>10</v>
      </c>
      <c r="E3" s="145"/>
      <c r="G3" s="15">
        <v>2020</v>
      </c>
    </row>
    <row r="4" spans="1:7">
      <c r="A4" s="85">
        <v>3</v>
      </c>
      <c r="B4" s="23">
        <v>3</v>
      </c>
      <c r="C4" s="24" t="s">
        <v>11</v>
      </c>
      <c r="D4" s="24" t="s">
        <v>11</v>
      </c>
      <c r="E4" s="145"/>
      <c r="G4" s="15">
        <v>2021</v>
      </c>
    </row>
    <row r="5" spans="1:7">
      <c r="A5" s="85">
        <v>4</v>
      </c>
      <c r="B5" s="23">
        <v>4</v>
      </c>
      <c r="C5" s="24" t="s">
        <v>113</v>
      </c>
      <c r="D5" s="24" t="s">
        <v>12</v>
      </c>
      <c r="E5" s="145"/>
      <c r="G5" s="15">
        <v>2022</v>
      </c>
    </row>
    <row r="6" spans="1:7">
      <c r="A6" s="85">
        <v>5</v>
      </c>
      <c r="B6" s="23">
        <v>5</v>
      </c>
      <c r="C6" s="24" t="s">
        <v>114</v>
      </c>
      <c r="D6" s="24" t="s">
        <v>12</v>
      </c>
      <c r="E6" s="145"/>
    </row>
    <row r="7" spans="1:7">
      <c r="A7" s="85">
        <v>6</v>
      </c>
      <c r="B7" s="23">
        <v>6</v>
      </c>
      <c r="C7" s="24" t="s">
        <v>115</v>
      </c>
      <c r="D7" s="24" t="s">
        <v>13</v>
      </c>
      <c r="E7" s="145"/>
    </row>
    <row r="8" spans="1:7">
      <c r="A8" s="85">
        <v>7</v>
      </c>
      <c r="B8" s="23">
        <v>7</v>
      </c>
      <c r="C8" s="24" t="s">
        <v>116</v>
      </c>
      <c r="D8" s="24" t="s">
        <v>13</v>
      </c>
      <c r="E8" s="145"/>
      <c r="G8" s="93" t="s">
        <v>219</v>
      </c>
    </row>
    <row r="9" spans="1:7">
      <c r="A9" s="85">
        <v>8</v>
      </c>
      <c r="B9" s="23">
        <v>8</v>
      </c>
      <c r="C9" s="24" t="s">
        <v>117</v>
      </c>
      <c r="D9" s="24" t="s">
        <v>13</v>
      </c>
      <c r="E9" s="145"/>
      <c r="G9" s="15" t="s">
        <v>56</v>
      </c>
    </row>
    <row r="10" spans="1:7" ht="15.75" thickBot="1">
      <c r="A10" s="85">
        <v>801</v>
      </c>
      <c r="B10" s="23">
        <v>801</v>
      </c>
      <c r="C10" s="25" t="s">
        <v>118</v>
      </c>
      <c r="D10" s="25" t="s">
        <v>13</v>
      </c>
      <c r="E10" s="144"/>
      <c r="G10" s="15" t="s">
        <v>220</v>
      </c>
    </row>
    <row r="11" spans="1:7">
      <c r="A11" s="84">
        <v>9</v>
      </c>
      <c r="B11" s="21">
        <v>9</v>
      </c>
      <c r="C11" s="22" t="s">
        <v>201</v>
      </c>
      <c r="D11" s="22" t="s">
        <v>14</v>
      </c>
      <c r="E11" s="143" t="s">
        <v>41</v>
      </c>
      <c r="G11" s="15" t="s">
        <v>83</v>
      </c>
    </row>
    <row r="12" spans="1:7">
      <c r="A12" s="85">
        <v>10</v>
      </c>
      <c r="B12" s="23">
        <v>10</v>
      </c>
      <c r="C12" s="24" t="s">
        <v>202</v>
      </c>
      <c r="D12" s="24" t="s">
        <v>14</v>
      </c>
      <c r="E12" s="145"/>
      <c r="G12" s="15" t="s">
        <v>57</v>
      </c>
    </row>
    <row r="13" spans="1:7">
      <c r="A13" s="85">
        <v>11</v>
      </c>
      <c r="B13" s="23">
        <v>11</v>
      </c>
      <c r="C13" s="24" t="s">
        <v>119</v>
      </c>
      <c r="D13" s="24" t="s">
        <v>15</v>
      </c>
      <c r="E13" s="145"/>
      <c r="G13" s="15" t="s">
        <v>86</v>
      </c>
    </row>
    <row r="14" spans="1:7">
      <c r="A14" s="85">
        <v>12</v>
      </c>
      <c r="B14" s="23">
        <v>12</v>
      </c>
      <c r="C14" s="24" t="s">
        <v>120</v>
      </c>
      <c r="D14" s="24" t="s">
        <v>15</v>
      </c>
      <c r="E14" s="145"/>
      <c r="G14" s="15" t="s">
        <v>85</v>
      </c>
    </row>
    <row r="15" spans="1:7">
      <c r="A15" s="85">
        <v>13</v>
      </c>
      <c r="B15" s="23">
        <v>13</v>
      </c>
      <c r="C15" s="24" t="s">
        <v>121</v>
      </c>
      <c r="D15" s="24" t="s">
        <v>15</v>
      </c>
      <c r="E15" s="145"/>
      <c r="G15" s="15" t="s">
        <v>84</v>
      </c>
    </row>
    <row r="16" spans="1:7">
      <c r="A16" s="85">
        <v>14</v>
      </c>
      <c r="B16" s="23">
        <v>14</v>
      </c>
      <c r="C16" s="24" t="s">
        <v>122</v>
      </c>
      <c r="D16" s="24" t="s">
        <v>16</v>
      </c>
      <c r="E16" s="145"/>
      <c r="G16" s="15" t="s">
        <v>88</v>
      </c>
    </row>
    <row r="17" spans="1:10">
      <c r="A17" s="85">
        <v>15</v>
      </c>
      <c r="B17" s="23">
        <v>15</v>
      </c>
      <c r="C17" s="24" t="s">
        <v>123</v>
      </c>
      <c r="D17" s="24" t="s">
        <v>16</v>
      </c>
      <c r="E17" s="145"/>
      <c r="G17" s="15" t="s">
        <v>221</v>
      </c>
    </row>
    <row r="18" spans="1:10">
      <c r="A18" s="85">
        <v>16</v>
      </c>
      <c r="B18" s="23">
        <v>16</v>
      </c>
      <c r="C18" s="24" t="s">
        <v>124</v>
      </c>
      <c r="D18" s="24" t="s">
        <v>16</v>
      </c>
      <c r="E18" s="145"/>
    </row>
    <row r="19" spans="1:10">
      <c r="A19" s="85">
        <v>17</v>
      </c>
      <c r="B19" s="23">
        <v>17</v>
      </c>
      <c r="C19" s="24" t="s">
        <v>125</v>
      </c>
      <c r="D19" s="24" t="s">
        <v>17</v>
      </c>
      <c r="E19" s="145"/>
    </row>
    <row r="20" spans="1:10">
      <c r="A20" s="85">
        <v>18</v>
      </c>
      <c r="B20" s="23">
        <v>18</v>
      </c>
      <c r="C20" s="24" t="s">
        <v>126</v>
      </c>
      <c r="D20" s="24" t="s">
        <v>17</v>
      </c>
      <c r="E20" s="145"/>
    </row>
    <row r="21" spans="1:10">
      <c r="A21" s="85">
        <v>19</v>
      </c>
      <c r="B21" s="23">
        <v>19</v>
      </c>
      <c r="C21" s="24" t="s">
        <v>17</v>
      </c>
      <c r="D21" s="24" t="s">
        <v>17</v>
      </c>
      <c r="E21" s="145"/>
    </row>
    <row r="22" spans="1:10">
      <c r="A22" s="85">
        <v>20</v>
      </c>
      <c r="B22" s="23">
        <v>20</v>
      </c>
      <c r="C22" s="24" t="s">
        <v>127</v>
      </c>
      <c r="D22" s="24" t="s">
        <v>18</v>
      </c>
      <c r="E22" s="145"/>
    </row>
    <row r="23" spans="1:10">
      <c r="A23" s="85">
        <v>21</v>
      </c>
      <c r="B23" s="23">
        <v>21</v>
      </c>
      <c r="C23" s="24" t="s">
        <v>128</v>
      </c>
      <c r="D23" s="24" t="s">
        <v>18</v>
      </c>
      <c r="E23" s="145"/>
    </row>
    <row r="24" spans="1:10">
      <c r="A24" s="85">
        <v>22</v>
      </c>
      <c r="B24" s="23">
        <v>22</v>
      </c>
      <c r="C24" s="24" t="s">
        <v>129</v>
      </c>
      <c r="D24" s="24" t="s">
        <v>18</v>
      </c>
      <c r="E24" s="145"/>
    </row>
    <row r="25" spans="1:10">
      <c r="A25" s="85">
        <v>23</v>
      </c>
      <c r="B25" s="23">
        <v>23</v>
      </c>
      <c r="C25" s="24" t="s">
        <v>130</v>
      </c>
      <c r="D25" s="24" t="s">
        <v>18</v>
      </c>
      <c r="E25" s="145"/>
      <c r="I25" s="95" t="s">
        <v>222</v>
      </c>
      <c r="J25" s="15">
        <f>LEN(I25)</f>
        <v>19</v>
      </c>
    </row>
    <row r="26" spans="1:10" ht="27">
      <c r="A26" s="85">
        <v>24</v>
      </c>
      <c r="B26" s="23">
        <v>24</v>
      </c>
      <c r="C26" s="24" t="s">
        <v>131</v>
      </c>
      <c r="D26" s="24" t="s">
        <v>18</v>
      </c>
      <c r="E26" s="145"/>
    </row>
    <row r="27" spans="1:10">
      <c r="A27" s="85">
        <v>25</v>
      </c>
      <c r="B27" s="23">
        <v>25</v>
      </c>
      <c r="C27" s="24" t="s">
        <v>132</v>
      </c>
      <c r="D27" s="24" t="s">
        <v>18</v>
      </c>
      <c r="E27" s="145"/>
    </row>
    <row r="28" spans="1:10">
      <c r="A28" s="85">
        <v>26</v>
      </c>
      <c r="B28" s="23">
        <v>26</v>
      </c>
      <c r="C28" s="24" t="s">
        <v>133</v>
      </c>
      <c r="D28" s="24" t="s">
        <v>18</v>
      </c>
      <c r="E28" s="145"/>
    </row>
    <row r="29" spans="1:10">
      <c r="A29" s="85">
        <v>27</v>
      </c>
      <c r="B29" s="23">
        <v>27</v>
      </c>
      <c r="C29" s="24" t="s">
        <v>134</v>
      </c>
      <c r="D29" s="24" t="s">
        <v>18</v>
      </c>
      <c r="E29" s="145"/>
    </row>
    <row r="30" spans="1:10">
      <c r="A30" s="85">
        <v>28</v>
      </c>
      <c r="B30" s="23">
        <v>28</v>
      </c>
      <c r="C30" s="24" t="s">
        <v>135</v>
      </c>
      <c r="D30" s="24" t="s">
        <v>19</v>
      </c>
      <c r="E30" s="145"/>
    </row>
    <row r="31" spans="1:10">
      <c r="A31" s="85">
        <v>29</v>
      </c>
      <c r="B31" s="23">
        <v>29</v>
      </c>
      <c r="C31" s="24" t="s">
        <v>136</v>
      </c>
      <c r="D31" s="24" t="s">
        <v>19</v>
      </c>
      <c r="E31" s="145"/>
    </row>
    <row r="32" spans="1:10">
      <c r="A32" s="85">
        <v>30</v>
      </c>
      <c r="B32" s="23">
        <v>30</v>
      </c>
      <c r="C32" s="24" t="s">
        <v>137</v>
      </c>
      <c r="D32" s="24" t="s">
        <v>20</v>
      </c>
      <c r="E32" s="145"/>
    </row>
    <row r="33" spans="1:5">
      <c r="A33" s="85">
        <v>31</v>
      </c>
      <c r="B33" s="23">
        <v>31</v>
      </c>
      <c r="C33" s="24" t="s">
        <v>138</v>
      </c>
      <c r="D33" s="24" t="s">
        <v>20</v>
      </c>
      <c r="E33" s="145"/>
    </row>
    <row r="34" spans="1:5">
      <c r="A34" s="85">
        <v>32</v>
      </c>
      <c r="B34" s="23">
        <v>34</v>
      </c>
      <c r="C34" s="24" t="s">
        <v>139</v>
      </c>
      <c r="D34" s="24" t="s">
        <v>20</v>
      </c>
      <c r="E34" s="145"/>
    </row>
    <row r="35" spans="1:5">
      <c r="A35" s="85">
        <v>33</v>
      </c>
      <c r="B35" s="23">
        <v>32</v>
      </c>
      <c r="C35" s="24" t="s">
        <v>203</v>
      </c>
      <c r="D35" s="24" t="s">
        <v>20</v>
      </c>
      <c r="E35" s="145"/>
    </row>
    <row r="36" spans="1:5">
      <c r="A36" s="85">
        <v>34</v>
      </c>
      <c r="B36" s="23">
        <v>33</v>
      </c>
      <c r="C36" s="24" t="s">
        <v>140</v>
      </c>
      <c r="D36" s="24" t="s">
        <v>20</v>
      </c>
      <c r="E36" s="145"/>
    </row>
    <row r="37" spans="1:5">
      <c r="A37" s="85">
        <v>35</v>
      </c>
      <c r="B37" s="23">
        <v>35</v>
      </c>
      <c r="C37" s="24" t="s">
        <v>141</v>
      </c>
      <c r="D37" s="24" t="s">
        <v>20</v>
      </c>
      <c r="E37" s="145"/>
    </row>
    <row r="38" spans="1:5">
      <c r="A38" s="85">
        <v>36</v>
      </c>
      <c r="B38" s="23">
        <v>36</v>
      </c>
      <c r="C38" s="24" t="s">
        <v>142</v>
      </c>
      <c r="D38" s="24" t="s">
        <v>20</v>
      </c>
      <c r="E38" s="145"/>
    </row>
    <row r="39" spans="1:5">
      <c r="A39" s="85">
        <v>37</v>
      </c>
      <c r="B39" s="23">
        <v>37</v>
      </c>
      <c r="C39" s="24" t="s">
        <v>143</v>
      </c>
      <c r="D39" s="24" t="s">
        <v>20</v>
      </c>
      <c r="E39" s="145"/>
    </row>
    <row r="40" spans="1:5">
      <c r="A40" s="85">
        <v>38</v>
      </c>
      <c r="B40" s="23">
        <v>38</v>
      </c>
      <c r="C40" s="24" t="s">
        <v>144</v>
      </c>
      <c r="D40" s="24" t="s">
        <v>20</v>
      </c>
      <c r="E40" s="145"/>
    </row>
    <row r="41" spans="1:5">
      <c r="A41" s="85"/>
      <c r="B41" s="23">
        <v>39</v>
      </c>
      <c r="C41" s="24" t="s">
        <v>145</v>
      </c>
      <c r="D41" s="24" t="s">
        <v>20</v>
      </c>
      <c r="E41" s="145"/>
    </row>
    <row r="42" spans="1:5" ht="15.75" thickBot="1">
      <c r="A42" s="86"/>
      <c r="B42" s="26">
        <v>40</v>
      </c>
      <c r="C42" s="24" t="s">
        <v>146</v>
      </c>
      <c r="D42" s="25" t="s">
        <v>20</v>
      </c>
      <c r="E42" s="144"/>
    </row>
    <row r="43" spans="1:5">
      <c r="A43" s="84">
        <v>39</v>
      </c>
      <c r="B43" s="21">
        <v>41</v>
      </c>
      <c r="C43" s="22" t="s">
        <v>21</v>
      </c>
      <c r="D43" s="22" t="s">
        <v>21</v>
      </c>
      <c r="E43" s="143" t="s">
        <v>42</v>
      </c>
    </row>
    <row r="44" spans="1:5">
      <c r="A44" s="85">
        <v>40</v>
      </c>
      <c r="B44" s="23">
        <v>42</v>
      </c>
      <c r="C44" s="24" t="s">
        <v>22</v>
      </c>
      <c r="D44" s="24" t="s">
        <v>22</v>
      </c>
      <c r="E44" s="145"/>
    </row>
    <row r="45" spans="1:5">
      <c r="A45" s="87">
        <v>41</v>
      </c>
      <c r="B45" s="27">
        <v>43</v>
      </c>
      <c r="C45" s="24" t="s">
        <v>147</v>
      </c>
      <c r="D45" s="24" t="s">
        <v>23</v>
      </c>
      <c r="E45" s="145"/>
    </row>
    <row r="46" spans="1:5">
      <c r="A46" s="87">
        <v>411</v>
      </c>
      <c r="B46" s="23">
        <v>44</v>
      </c>
      <c r="C46" s="24" t="s">
        <v>148</v>
      </c>
      <c r="D46" s="24" t="s">
        <v>23</v>
      </c>
      <c r="E46" s="145"/>
    </row>
    <row r="47" spans="1:5">
      <c r="A47" s="87">
        <v>412</v>
      </c>
      <c r="B47" s="27">
        <v>45</v>
      </c>
      <c r="C47" s="24" t="s">
        <v>149</v>
      </c>
      <c r="D47" s="24" t="s">
        <v>23</v>
      </c>
      <c r="E47" s="145"/>
    </row>
    <row r="48" spans="1:5">
      <c r="A48" s="85">
        <v>42</v>
      </c>
      <c r="B48" s="23">
        <v>46</v>
      </c>
      <c r="C48" s="24" t="s">
        <v>24</v>
      </c>
      <c r="D48" s="24" t="s">
        <v>24</v>
      </c>
      <c r="E48" s="145"/>
    </row>
    <row r="49" spans="1:5">
      <c r="A49" s="87">
        <v>43</v>
      </c>
      <c r="B49" s="27">
        <v>47</v>
      </c>
      <c r="C49" s="24" t="s">
        <v>150</v>
      </c>
      <c r="D49" s="24" t="s">
        <v>25</v>
      </c>
      <c r="E49" s="145"/>
    </row>
    <row r="50" spans="1:5">
      <c r="A50" s="87">
        <v>431</v>
      </c>
      <c r="B50" s="23">
        <v>48</v>
      </c>
      <c r="C50" s="24" t="s">
        <v>151</v>
      </c>
      <c r="D50" s="24" t="s">
        <v>25</v>
      </c>
      <c r="E50" s="145"/>
    </row>
    <row r="51" spans="1:5">
      <c r="A51" s="87">
        <v>44</v>
      </c>
      <c r="B51" s="27">
        <v>49</v>
      </c>
      <c r="C51" s="24" t="s">
        <v>152</v>
      </c>
      <c r="D51" s="24" t="s">
        <v>26</v>
      </c>
      <c r="E51" s="145"/>
    </row>
    <row r="52" spans="1:5" ht="15.75" thickBot="1">
      <c r="A52" s="85">
        <v>441</v>
      </c>
      <c r="B52" s="23">
        <v>50</v>
      </c>
      <c r="C52" s="25" t="s">
        <v>153</v>
      </c>
      <c r="D52" s="25" t="s">
        <v>26</v>
      </c>
      <c r="E52" s="144"/>
    </row>
    <row r="53" spans="1:5">
      <c r="A53" s="84">
        <v>45</v>
      </c>
      <c r="B53" s="21">
        <v>51</v>
      </c>
      <c r="C53" s="22" t="s">
        <v>154</v>
      </c>
      <c r="D53" s="22" t="s">
        <v>27</v>
      </c>
      <c r="E53" s="143" t="s">
        <v>43</v>
      </c>
    </row>
    <row r="54" spans="1:5">
      <c r="A54" s="85">
        <v>46</v>
      </c>
      <c r="B54" s="23">
        <v>52</v>
      </c>
      <c r="C54" s="24" t="s">
        <v>28</v>
      </c>
      <c r="D54" s="24" t="s">
        <v>28</v>
      </c>
      <c r="E54" s="145"/>
    </row>
    <row r="55" spans="1:5">
      <c r="A55" s="85">
        <v>47</v>
      </c>
      <c r="B55" s="23">
        <v>53</v>
      </c>
      <c r="C55" s="24" t="s">
        <v>29</v>
      </c>
      <c r="D55" s="24" t="s">
        <v>29</v>
      </c>
      <c r="E55" s="145"/>
    </row>
    <row r="56" spans="1:5">
      <c r="A56" s="85">
        <v>48</v>
      </c>
      <c r="B56" s="23">
        <v>54</v>
      </c>
      <c r="C56" s="24" t="s">
        <v>204</v>
      </c>
      <c r="D56" s="24" t="s">
        <v>30</v>
      </c>
      <c r="E56" s="145"/>
    </row>
    <row r="57" spans="1:5">
      <c r="A57" s="85">
        <v>49</v>
      </c>
      <c r="B57" s="23">
        <v>55</v>
      </c>
      <c r="C57" s="24" t="s">
        <v>30</v>
      </c>
      <c r="D57" s="24" t="s">
        <v>30</v>
      </c>
      <c r="E57" s="145"/>
    </row>
    <row r="58" spans="1:5">
      <c r="A58" s="85">
        <v>50</v>
      </c>
      <c r="B58" s="23">
        <v>56</v>
      </c>
      <c r="C58" s="24" t="s">
        <v>155</v>
      </c>
      <c r="D58" s="24" t="s">
        <v>31</v>
      </c>
      <c r="E58" s="145"/>
    </row>
    <row r="59" spans="1:5">
      <c r="A59" s="85">
        <v>51</v>
      </c>
      <c r="B59" s="23">
        <v>57</v>
      </c>
      <c r="C59" s="24" t="s">
        <v>31</v>
      </c>
      <c r="D59" s="24" t="s">
        <v>31</v>
      </c>
      <c r="E59" s="145"/>
    </row>
    <row r="60" spans="1:5">
      <c r="A60" s="85">
        <v>52</v>
      </c>
      <c r="B60" s="23">
        <v>58</v>
      </c>
      <c r="C60" s="24" t="s">
        <v>32</v>
      </c>
      <c r="D60" s="24" t="s">
        <v>32</v>
      </c>
      <c r="E60" s="145"/>
    </row>
    <row r="61" spans="1:5">
      <c r="A61" s="85">
        <v>53</v>
      </c>
      <c r="B61" s="23">
        <v>59</v>
      </c>
      <c r="C61" s="24" t="s">
        <v>156</v>
      </c>
      <c r="D61" s="24" t="s">
        <v>157</v>
      </c>
      <c r="E61" s="145"/>
    </row>
    <row r="62" spans="1:5">
      <c r="A62" s="85">
        <v>54</v>
      </c>
      <c r="B62" s="23">
        <v>60</v>
      </c>
      <c r="C62" s="24" t="s">
        <v>205</v>
      </c>
      <c r="D62" s="24" t="s">
        <v>157</v>
      </c>
      <c r="E62" s="145"/>
    </row>
    <row r="63" spans="1:5">
      <c r="A63" s="85">
        <v>55</v>
      </c>
      <c r="B63" s="23">
        <v>61</v>
      </c>
      <c r="C63" s="24" t="s">
        <v>158</v>
      </c>
      <c r="D63" s="24" t="s">
        <v>157</v>
      </c>
      <c r="E63" s="145"/>
    </row>
    <row r="64" spans="1:5">
      <c r="A64" s="85">
        <v>56</v>
      </c>
      <c r="B64" s="23">
        <v>62</v>
      </c>
      <c r="C64" s="24" t="s">
        <v>159</v>
      </c>
      <c r="D64" s="24" t="s">
        <v>157</v>
      </c>
      <c r="E64" s="145"/>
    </row>
    <row r="65" spans="1:8">
      <c r="A65" s="85">
        <v>57</v>
      </c>
      <c r="B65" s="23">
        <v>63</v>
      </c>
      <c r="C65" s="24" t="s">
        <v>160</v>
      </c>
      <c r="D65" s="24" t="s">
        <v>157</v>
      </c>
      <c r="E65" s="145"/>
    </row>
    <row r="66" spans="1:8">
      <c r="A66" s="85">
        <v>58</v>
      </c>
      <c r="B66" s="23">
        <v>64</v>
      </c>
      <c r="C66" s="24" t="s">
        <v>161</v>
      </c>
      <c r="D66" s="24" t="s">
        <v>157</v>
      </c>
      <c r="E66" s="145"/>
    </row>
    <row r="67" spans="1:8">
      <c r="A67" s="85">
        <v>59</v>
      </c>
      <c r="B67" s="23">
        <v>65</v>
      </c>
      <c r="C67" s="24" t="s">
        <v>162</v>
      </c>
      <c r="D67" s="24" t="s">
        <v>157</v>
      </c>
      <c r="E67" s="145"/>
    </row>
    <row r="68" spans="1:8">
      <c r="A68" s="85">
        <v>60</v>
      </c>
      <c r="B68" s="23">
        <v>66</v>
      </c>
      <c r="C68" s="24" t="s">
        <v>163</v>
      </c>
      <c r="D68" s="24" t="s">
        <v>157</v>
      </c>
      <c r="E68" s="145"/>
    </row>
    <row r="69" spans="1:8">
      <c r="A69" s="85">
        <v>61</v>
      </c>
      <c r="B69" s="23">
        <v>67</v>
      </c>
      <c r="C69" s="24" t="s">
        <v>164</v>
      </c>
      <c r="D69" s="24" t="s">
        <v>33</v>
      </c>
      <c r="E69" s="145"/>
    </row>
    <row r="70" spans="1:8" ht="15.75" thickBot="1">
      <c r="A70" s="85">
        <v>62</v>
      </c>
      <c r="B70" s="23">
        <v>68</v>
      </c>
      <c r="C70" s="25" t="s">
        <v>165</v>
      </c>
      <c r="D70" s="25" t="s">
        <v>33</v>
      </c>
      <c r="E70" s="144"/>
    </row>
    <row r="71" spans="1:8">
      <c r="A71" s="84">
        <v>63</v>
      </c>
      <c r="B71" s="21">
        <v>69</v>
      </c>
      <c r="C71" s="22" t="s">
        <v>206</v>
      </c>
      <c r="D71" s="22" t="s">
        <v>34</v>
      </c>
      <c r="E71" s="143" t="s">
        <v>46</v>
      </c>
    </row>
    <row r="72" spans="1:8">
      <c r="A72" s="85">
        <v>64</v>
      </c>
      <c r="B72" s="23">
        <v>70</v>
      </c>
      <c r="C72" s="24" t="s">
        <v>207</v>
      </c>
      <c r="D72" s="24" t="s">
        <v>34</v>
      </c>
      <c r="E72" s="145"/>
    </row>
    <row r="73" spans="1:8">
      <c r="A73" s="85">
        <v>65</v>
      </c>
      <c r="B73" s="23">
        <v>71</v>
      </c>
      <c r="C73" s="24" t="s">
        <v>35</v>
      </c>
      <c r="D73" s="24" t="s">
        <v>35</v>
      </c>
      <c r="E73" s="145"/>
    </row>
    <row r="74" spans="1:8">
      <c r="A74" s="85">
        <v>66</v>
      </c>
      <c r="B74" s="23">
        <v>72</v>
      </c>
      <c r="C74" s="24" t="s">
        <v>36</v>
      </c>
      <c r="D74" s="24" t="s">
        <v>36</v>
      </c>
      <c r="E74" s="145"/>
    </row>
    <row r="75" spans="1:8">
      <c r="A75" s="85">
        <v>67</v>
      </c>
      <c r="B75" s="23">
        <v>73</v>
      </c>
      <c r="C75" s="24" t="s">
        <v>208</v>
      </c>
      <c r="D75" s="24" t="s">
        <v>36</v>
      </c>
      <c r="E75" s="145"/>
    </row>
    <row r="76" spans="1:8">
      <c r="A76" s="85">
        <v>68</v>
      </c>
      <c r="B76" s="23">
        <v>74</v>
      </c>
      <c r="C76" s="24" t="s">
        <v>37</v>
      </c>
      <c r="D76" s="24" t="s">
        <v>37</v>
      </c>
      <c r="E76" s="145"/>
    </row>
    <row r="77" spans="1:8">
      <c r="A77" s="85">
        <v>69</v>
      </c>
      <c r="B77" s="23">
        <v>75</v>
      </c>
      <c r="C77" s="24" t="s">
        <v>38</v>
      </c>
      <c r="D77" s="24" t="s">
        <v>38</v>
      </c>
      <c r="E77" s="145"/>
    </row>
    <row r="78" spans="1:8">
      <c r="A78" s="85">
        <v>70</v>
      </c>
      <c r="B78" s="23">
        <v>76</v>
      </c>
      <c r="C78" s="24" t="s">
        <v>166</v>
      </c>
      <c r="D78" s="24" t="s">
        <v>39</v>
      </c>
      <c r="E78" s="145"/>
    </row>
    <row r="79" spans="1:8">
      <c r="A79" s="85">
        <v>71</v>
      </c>
      <c r="B79" s="23">
        <v>77</v>
      </c>
      <c r="C79" s="24" t="s">
        <v>167</v>
      </c>
      <c r="D79" s="24" t="s">
        <v>39</v>
      </c>
      <c r="E79" s="145"/>
    </row>
    <row r="80" spans="1:8">
      <c r="A80" s="85">
        <v>72</v>
      </c>
      <c r="B80" s="23">
        <v>78</v>
      </c>
      <c r="C80" s="24" t="s">
        <v>168</v>
      </c>
      <c r="D80" s="24" t="s">
        <v>47</v>
      </c>
      <c r="E80" s="145"/>
      <c r="H80" s="28"/>
    </row>
    <row r="81" spans="1:5">
      <c r="A81" s="85">
        <v>721</v>
      </c>
      <c r="B81" s="23">
        <v>781</v>
      </c>
      <c r="C81" s="24" t="s">
        <v>209</v>
      </c>
      <c r="D81" s="24" t="s">
        <v>48</v>
      </c>
      <c r="E81" s="145"/>
    </row>
    <row r="82" spans="1:5">
      <c r="A82" s="85">
        <v>73</v>
      </c>
      <c r="B82" s="23">
        <v>79</v>
      </c>
      <c r="C82" s="24" t="s">
        <v>49</v>
      </c>
      <c r="D82" s="24" t="s">
        <v>49</v>
      </c>
      <c r="E82" s="145"/>
    </row>
    <row r="83" spans="1:5">
      <c r="A83" s="85">
        <v>74</v>
      </c>
      <c r="B83" s="23">
        <v>80</v>
      </c>
      <c r="C83" s="24" t="s">
        <v>50</v>
      </c>
      <c r="D83" s="24" t="s">
        <v>50</v>
      </c>
      <c r="E83" s="145"/>
    </row>
    <row r="84" spans="1:5">
      <c r="A84" s="85">
        <v>75</v>
      </c>
      <c r="B84" s="23">
        <v>81</v>
      </c>
      <c r="C84" s="24" t="s">
        <v>169</v>
      </c>
      <c r="D84" s="24" t="s">
        <v>53</v>
      </c>
      <c r="E84" s="145"/>
    </row>
    <row r="85" spans="1:5" ht="15.75" thickBot="1">
      <c r="A85" s="85">
        <v>751</v>
      </c>
      <c r="B85" s="23">
        <v>811</v>
      </c>
      <c r="C85" s="25" t="s">
        <v>170</v>
      </c>
      <c r="D85" s="25" t="s">
        <v>52</v>
      </c>
      <c r="E85" s="144"/>
    </row>
    <row r="86" spans="1:5" ht="27">
      <c r="A86" s="84">
        <v>76</v>
      </c>
      <c r="B86" s="21">
        <v>82</v>
      </c>
      <c r="C86" s="22" t="s">
        <v>210</v>
      </c>
      <c r="D86" s="22" t="s">
        <v>171</v>
      </c>
      <c r="E86" s="143" t="s">
        <v>171</v>
      </c>
    </row>
    <row r="87" spans="1:5" ht="15.75" thickBot="1">
      <c r="A87" s="86">
        <v>77</v>
      </c>
      <c r="B87" s="26">
        <v>83</v>
      </c>
      <c r="C87" s="25" t="s">
        <v>211</v>
      </c>
      <c r="D87" s="25" t="s">
        <v>171</v>
      </c>
      <c r="E87" s="144"/>
    </row>
  </sheetData>
  <mergeCells count="6">
    <mergeCell ref="E86:E87"/>
    <mergeCell ref="E2:E10"/>
    <mergeCell ref="E11:E42"/>
    <mergeCell ref="E43:E52"/>
    <mergeCell ref="E53:E70"/>
    <mergeCell ref="E71:E85"/>
  </mergeCells>
  <pageMargins left="0.7" right="0.7" top="0.75" bottom="0.75" header="0.3" footer="0.3"/>
  <pageSetup paperSize="9" orientation="portrait" verticalDpi="0"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O316"/>
  <sheetViews>
    <sheetView workbookViewId="0">
      <selection activeCell="D17" sqref="D17"/>
    </sheetView>
  </sheetViews>
  <sheetFormatPr defaultRowHeight="15"/>
  <cols>
    <col min="2" max="2" width="34.85546875" style="3" customWidth="1"/>
    <col min="5" max="5" width="22" customWidth="1"/>
    <col min="6" max="6" width="23.140625" customWidth="1"/>
    <col min="8" max="8" width="9.140625" customWidth="1"/>
    <col min="10" max="10" width="10.28515625" customWidth="1"/>
    <col min="13" max="13" width="19.85546875" customWidth="1"/>
  </cols>
  <sheetData>
    <row r="1" spans="2:15" ht="15.75" thickBot="1">
      <c r="B1" s="4" t="s">
        <v>54</v>
      </c>
      <c r="D1" s="148" t="s">
        <v>59</v>
      </c>
      <c r="E1" s="148"/>
      <c r="F1" s="148"/>
      <c r="H1" s="13" t="s">
        <v>68</v>
      </c>
      <c r="K1" s="13" t="s">
        <v>71</v>
      </c>
      <c r="M1" s="13" t="s">
        <v>73</v>
      </c>
    </row>
    <row r="2" spans="2:15">
      <c r="B2" s="10" t="s">
        <v>40</v>
      </c>
      <c r="D2" s="146" t="s">
        <v>55</v>
      </c>
      <c r="E2" s="11" t="s">
        <v>56</v>
      </c>
      <c r="F2" s="11" t="s">
        <v>56</v>
      </c>
      <c r="H2">
        <v>2014</v>
      </c>
      <c r="J2" s="14"/>
      <c r="K2" t="s">
        <v>69</v>
      </c>
      <c r="M2">
        <v>1</v>
      </c>
      <c r="N2" t="s">
        <v>80</v>
      </c>
      <c r="O2" t="s">
        <v>74</v>
      </c>
    </row>
    <row r="3" spans="2:15">
      <c r="B3" s="5" t="s">
        <v>10</v>
      </c>
      <c r="D3" s="147"/>
      <c r="E3" s="11" t="s">
        <v>82</v>
      </c>
      <c r="F3" s="11" t="s">
        <v>61</v>
      </c>
      <c r="H3">
        <v>2013</v>
      </c>
      <c r="J3" s="14"/>
      <c r="K3" t="s">
        <v>70</v>
      </c>
      <c r="M3">
        <v>2</v>
      </c>
      <c r="N3" s="16" t="s">
        <v>81</v>
      </c>
      <c r="O3" s="16" t="s">
        <v>75</v>
      </c>
    </row>
    <row r="4" spans="2:15">
      <c r="B4" s="6" t="s">
        <v>11</v>
      </c>
      <c r="D4" s="147"/>
      <c r="E4" s="11" t="s">
        <v>83</v>
      </c>
      <c r="F4" s="11" t="s">
        <v>62</v>
      </c>
      <c r="H4">
        <v>2012</v>
      </c>
      <c r="J4" s="14"/>
      <c r="M4">
        <v>3</v>
      </c>
      <c r="N4" s="16" t="s">
        <v>79</v>
      </c>
      <c r="O4" s="16" t="s">
        <v>76</v>
      </c>
    </row>
    <row r="5" spans="2:15">
      <c r="B5" s="5" t="s">
        <v>12</v>
      </c>
      <c r="D5" s="147"/>
      <c r="E5" s="11" t="s">
        <v>57</v>
      </c>
      <c r="F5" s="11" t="s">
        <v>57</v>
      </c>
      <c r="H5">
        <v>2011</v>
      </c>
      <c r="J5" s="14"/>
    </row>
    <row r="6" spans="2:15">
      <c r="B6" s="7" t="s">
        <v>13</v>
      </c>
      <c r="D6" s="147"/>
      <c r="E6" s="11" t="s">
        <v>58</v>
      </c>
      <c r="F6" s="11" t="s">
        <v>58</v>
      </c>
      <c r="J6" s="14"/>
    </row>
    <row r="7" spans="2:15">
      <c r="B7" s="10" t="s">
        <v>41</v>
      </c>
      <c r="D7" s="149" t="s">
        <v>60</v>
      </c>
      <c r="E7" s="11" t="s">
        <v>86</v>
      </c>
      <c r="F7" s="11" t="s">
        <v>63</v>
      </c>
      <c r="J7" s="14"/>
    </row>
    <row r="8" spans="2:15">
      <c r="B8" s="8" t="s">
        <v>14</v>
      </c>
      <c r="D8" s="147"/>
      <c r="E8" s="11" t="s">
        <v>85</v>
      </c>
      <c r="F8" s="11" t="s">
        <v>64</v>
      </c>
      <c r="J8" s="14"/>
    </row>
    <row r="9" spans="2:15" ht="18" customHeight="1">
      <c r="B9" s="5" t="s">
        <v>15</v>
      </c>
      <c r="D9" s="147"/>
      <c r="E9" s="11" t="s">
        <v>84</v>
      </c>
      <c r="F9" s="11" t="s">
        <v>65</v>
      </c>
      <c r="J9" s="14"/>
    </row>
    <row r="10" spans="2:15">
      <c r="B10" s="5" t="s">
        <v>16</v>
      </c>
      <c r="D10" s="147"/>
      <c r="E10" s="11" t="s">
        <v>87</v>
      </c>
      <c r="F10" s="11" t="s">
        <v>66</v>
      </c>
      <c r="J10" s="14"/>
    </row>
    <row r="11" spans="2:15" ht="15.75" thickBot="1">
      <c r="B11" s="5" t="s">
        <v>17</v>
      </c>
      <c r="D11" s="147"/>
      <c r="E11" s="12" t="s">
        <v>88</v>
      </c>
      <c r="F11" s="12" t="s">
        <v>67</v>
      </c>
      <c r="J11" s="14"/>
    </row>
    <row r="12" spans="2:15">
      <c r="B12" s="5" t="s">
        <v>18</v>
      </c>
      <c r="J12" s="14"/>
    </row>
    <row r="13" spans="2:15" ht="25.5">
      <c r="B13" s="5" t="s">
        <v>19</v>
      </c>
      <c r="J13" s="14"/>
    </row>
    <row r="14" spans="2:15" ht="25.5">
      <c r="B14" s="5" t="s">
        <v>20</v>
      </c>
      <c r="J14" s="14"/>
    </row>
    <row r="15" spans="2:15">
      <c r="B15" s="10" t="s">
        <v>42</v>
      </c>
      <c r="D15" s="17" t="s">
        <v>77</v>
      </c>
      <c r="J15" s="14"/>
    </row>
    <row r="16" spans="2:15">
      <c r="B16" s="6" t="s">
        <v>21</v>
      </c>
      <c r="D16" s="17" t="s">
        <v>78</v>
      </c>
      <c r="J16" s="14"/>
    </row>
    <row r="17" spans="2:10">
      <c r="B17" s="6" t="s">
        <v>22</v>
      </c>
      <c r="D17" s="17"/>
      <c r="J17" s="14"/>
    </row>
    <row r="18" spans="2:10">
      <c r="B18" s="5" t="s">
        <v>23</v>
      </c>
      <c r="J18" s="14"/>
    </row>
    <row r="19" spans="2:10">
      <c r="B19" s="5" t="s">
        <v>24</v>
      </c>
      <c r="J19" s="14"/>
    </row>
    <row r="20" spans="2:10">
      <c r="B20" s="5" t="s">
        <v>25</v>
      </c>
      <c r="J20" s="14"/>
    </row>
    <row r="21" spans="2:10">
      <c r="B21" s="5" t="s">
        <v>26</v>
      </c>
      <c r="J21" s="14"/>
    </row>
    <row r="22" spans="2:10">
      <c r="B22" s="10" t="s">
        <v>43</v>
      </c>
      <c r="J22" s="14"/>
    </row>
    <row r="23" spans="2:10">
      <c r="B23" s="6" t="s">
        <v>27</v>
      </c>
      <c r="J23" s="14"/>
    </row>
    <row r="24" spans="2:10">
      <c r="B24" s="6" t="s">
        <v>28</v>
      </c>
      <c r="J24" s="14"/>
    </row>
    <row r="25" spans="2:10">
      <c r="B25" s="6" t="s">
        <v>29</v>
      </c>
      <c r="J25" s="14"/>
    </row>
    <row r="26" spans="2:10">
      <c r="B26" s="5" t="s">
        <v>30</v>
      </c>
      <c r="J26" s="14"/>
    </row>
    <row r="27" spans="2:10">
      <c r="B27" s="5" t="s">
        <v>31</v>
      </c>
      <c r="J27" s="14"/>
    </row>
    <row r="28" spans="2:10">
      <c r="B28" s="5" t="s">
        <v>32</v>
      </c>
      <c r="J28" s="14"/>
    </row>
    <row r="29" spans="2:10" ht="25.5">
      <c r="B29" s="5" t="s">
        <v>44</v>
      </c>
      <c r="J29" s="14"/>
    </row>
    <row r="30" spans="2:10" ht="25.5">
      <c r="B30" s="5" t="s">
        <v>45</v>
      </c>
      <c r="J30" s="14"/>
    </row>
    <row r="31" spans="2:10">
      <c r="B31" s="5" t="s">
        <v>33</v>
      </c>
      <c r="J31" s="14"/>
    </row>
    <row r="32" spans="2:10">
      <c r="B32" s="10" t="s">
        <v>46</v>
      </c>
      <c r="J32" s="14"/>
    </row>
    <row r="33" spans="2:10">
      <c r="B33" s="5" t="s">
        <v>34</v>
      </c>
      <c r="J33" s="14"/>
    </row>
    <row r="34" spans="2:10">
      <c r="B34" s="5" t="s">
        <v>35</v>
      </c>
      <c r="J34" s="14"/>
    </row>
    <row r="35" spans="2:10">
      <c r="B35" s="5" t="s">
        <v>36</v>
      </c>
      <c r="J35" s="14"/>
    </row>
    <row r="36" spans="2:10">
      <c r="B36" s="5" t="s">
        <v>37</v>
      </c>
      <c r="J36" s="14"/>
    </row>
    <row r="37" spans="2:10">
      <c r="B37" s="5" t="s">
        <v>38</v>
      </c>
      <c r="J37" s="14"/>
    </row>
    <row r="38" spans="2:10">
      <c r="B38" s="5" t="s">
        <v>39</v>
      </c>
      <c r="J38" s="14"/>
    </row>
    <row r="39" spans="2:10">
      <c r="B39" s="5" t="s">
        <v>47</v>
      </c>
      <c r="J39" s="14"/>
    </row>
    <row r="40" spans="2:10">
      <c r="B40" s="5" t="s">
        <v>48</v>
      </c>
      <c r="J40" s="14"/>
    </row>
    <row r="41" spans="2:10">
      <c r="B41" s="5" t="s">
        <v>49</v>
      </c>
      <c r="J41" s="14"/>
    </row>
    <row r="42" spans="2:10">
      <c r="B42" s="5" t="s">
        <v>50</v>
      </c>
      <c r="J42" s="14"/>
    </row>
    <row r="43" spans="2:10">
      <c r="B43" s="5" t="s">
        <v>53</v>
      </c>
      <c r="J43" s="14"/>
    </row>
    <row r="44" spans="2:10">
      <c r="B44" s="5" t="s">
        <v>52</v>
      </c>
      <c r="J44" s="14"/>
    </row>
    <row r="45" spans="2:10">
      <c r="B45" s="10" t="s">
        <v>51</v>
      </c>
      <c r="J45" s="14"/>
    </row>
    <row r="46" spans="2:10" ht="15.75" thickBot="1">
      <c r="B46" s="9" t="s">
        <v>51</v>
      </c>
      <c r="J46" s="14"/>
    </row>
    <row r="47" spans="2:10">
      <c r="B47" s="1"/>
      <c r="J47" s="14"/>
    </row>
    <row r="48" spans="2:10">
      <c r="B48" s="1"/>
      <c r="J48" s="14"/>
    </row>
    <row r="49" spans="2:10">
      <c r="B49" s="1"/>
      <c r="J49" s="14"/>
    </row>
    <row r="50" spans="2:10">
      <c r="B50" s="1"/>
      <c r="J50" s="14"/>
    </row>
    <row r="51" spans="2:10">
      <c r="B51" s="1"/>
      <c r="J51" s="14"/>
    </row>
    <row r="52" spans="2:10">
      <c r="B52" s="1"/>
      <c r="J52" s="14"/>
    </row>
    <row r="53" spans="2:10">
      <c r="B53" s="1"/>
      <c r="J53" s="14"/>
    </row>
    <row r="54" spans="2:10">
      <c r="B54" s="1"/>
      <c r="J54" s="14"/>
    </row>
    <row r="55" spans="2:10">
      <c r="B55" s="1"/>
      <c r="J55" s="14"/>
    </row>
    <row r="56" spans="2:10">
      <c r="B56" s="1"/>
      <c r="J56" s="14"/>
    </row>
    <row r="57" spans="2:10">
      <c r="B57" s="1"/>
      <c r="J57" s="14"/>
    </row>
    <row r="58" spans="2:10">
      <c r="B58" s="1"/>
      <c r="J58" s="14"/>
    </row>
    <row r="59" spans="2:10">
      <c r="B59" s="1"/>
      <c r="J59" s="14"/>
    </row>
    <row r="60" spans="2:10">
      <c r="B60" s="1"/>
      <c r="J60" s="14"/>
    </row>
    <row r="61" spans="2:10">
      <c r="B61" s="1"/>
      <c r="J61" s="14"/>
    </row>
    <row r="62" spans="2:10">
      <c r="B62" s="1"/>
      <c r="J62" s="14"/>
    </row>
    <row r="63" spans="2:10">
      <c r="B63" s="1"/>
      <c r="J63" s="14"/>
    </row>
    <row r="64" spans="2:10">
      <c r="B64" s="1"/>
      <c r="J64" s="14"/>
    </row>
    <row r="65" spans="2:10">
      <c r="B65" s="1"/>
      <c r="J65" s="14"/>
    </row>
    <row r="66" spans="2:10">
      <c r="B66" s="1"/>
      <c r="J66" s="14"/>
    </row>
    <row r="67" spans="2:10">
      <c r="B67" s="1"/>
      <c r="J67" s="14"/>
    </row>
    <row r="68" spans="2:10">
      <c r="B68" s="1"/>
      <c r="J68" s="14"/>
    </row>
    <row r="69" spans="2:10">
      <c r="B69" s="1"/>
      <c r="J69" s="14"/>
    </row>
    <row r="70" spans="2:10">
      <c r="B70" s="1"/>
      <c r="J70" s="14"/>
    </row>
    <row r="71" spans="2:10">
      <c r="B71" s="1"/>
      <c r="J71" s="14"/>
    </row>
    <row r="72" spans="2:10">
      <c r="B72" s="1"/>
      <c r="J72" s="14"/>
    </row>
    <row r="73" spans="2:10">
      <c r="B73" s="1"/>
      <c r="J73" s="14"/>
    </row>
    <row r="74" spans="2:10">
      <c r="B74" s="1"/>
      <c r="J74" s="14"/>
    </row>
    <row r="75" spans="2:10">
      <c r="B75" s="1"/>
      <c r="J75" s="14"/>
    </row>
    <row r="76" spans="2:10">
      <c r="B76" s="1"/>
      <c r="J76" s="14"/>
    </row>
    <row r="77" spans="2:10">
      <c r="B77" s="1"/>
      <c r="J77" s="14"/>
    </row>
    <row r="78" spans="2:10">
      <c r="B78" s="1"/>
      <c r="J78" s="14"/>
    </row>
    <row r="79" spans="2:10">
      <c r="B79" s="1"/>
      <c r="J79" s="14"/>
    </row>
    <row r="80" spans="2:10">
      <c r="B80" s="1"/>
      <c r="J80" s="14"/>
    </row>
    <row r="81" spans="2:10">
      <c r="B81" s="1"/>
      <c r="J81" s="14"/>
    </row>
    <row r="82" spans="2:10">
      <c r="B82" s="1"/>
      <c r="J82" s="14"/>
    </row>
    <row r="83" spans="2:10">
      <c r="B83" s="1"/>
      <c r="J83" s="14"/>
    </row>
    <row r="84" spans="2:10">
      <c r="B84" s="1"/>
      <c r="J84" s="14"/>
    </row>
    <row r="85" spans="2:10">
      <c r="B85" s="1"/>
      <c r="J85" s="14"/>
    </row>
    <row r="86" spans="2:10">
      <c r="B86" s="1"/>
      <c r="J86" s="14"/>
    </row>
    <row r="87" spans="2:10">
      <c r="B87" s="1"/>
      <c r="J87" s="14"/>
    </row>
    <row r="88" spans="2:10">
      <c r="B88" s="1"/>
      <c r="J88" s="14"/>
    </row>
    <row r="89" spans="2:10">
      <c r="B89" s="1"/>
      <c r="J89" s="14"/>
    </row>
    <row r="90" spans="2:10">
      <c r="B90" s="1"/>
      <c r="J90" s="14"/>
    </row>
    <row r="91" spans="2:10">
      <c r="B91" s="1"/>
      <c r="J91" s="14"/>
    </row>
    <row r="92" spans="2:10">
      <c r="B92" s="1"/>
      <c r="J92" s="14"/>
    </row>
    <row r="93" spans="2:10">
      <c r="B93" s="1"/>
      <c r="J93" s="14"/>
    </row>
    <row r="94" spans="2:10">
      <c r="B94" s="1"/>
      <c r="J94" s="14"/>
    </row>
    <row r="95" spans="2:10">
      <c r="B95" s="1"/>
      <c r="J95" s="14"/>
    </row>
    <row r="96" spans="2:10">
      <c r="B96" s="1"/>
      <c r="J96" s="14"/>
    </row>
    <row r="97" spans="2:10">
      <c r="B97" s="1"/>
      <c r="J97" s="14"/>
    </row>
    <row r="98" spans="2:10">
      <c r="B98" s="1"/>
      <c r="J98" s="14"/>
    </row>
    <row r="99" spans="2:10">
      <c r="B99" s="1"/>
      <c r="J99" s="14"/>
    </row>
    <row r="100" spans="2:10">
      <c r="B100" s="1"/>
      <c r="J100" s="14"/>
    </row>
    <row r="101" spans="2:10">
      <c r="B101" s="1"/>
      <c r="J101" s="14"/>
    </row>
    <row r="102" spans="2:10">
      <c r="B102" s="1"/>
      <c r="J102" s="14"/>
    </row>
    <row r="103" spans="2:10">
      <c r="B103" s="1"/>
      <c r="J103" s="14"/>
    </row>
    <row r="104" spans="2:10">
      <c r="B104" s="1"/>
      <c r="J104" s="14"/>
    </row>
    <row r="105" spans="2:10">
      <c r="B105" s="1"/>
      <c r="J105" s="14"/>
    </row>
    <row r="106" spans="2:10">
      <c r="B106" s="1"/>
      <c r="J106" s="14"/>
    </row>
    <row r="107" spans="2:10">
      <c r="B107" s="1"/>
      <c r="J107" s="14"/>
    </row>
    <row r="108" spans="2:10">
      <c r="B108" s="1"/>
      <c r="J108" s="14"/>
    </row>
    <row r="109" spans="2:10">
      <c r="B109" s="1"/>
      <c r="J109" s="14"/>
    </row>
    <row r="110" spans="2:10">
      <c r="B110" s="1"/>
      <c r="J110" s="14"/>
    </row>
    <row r="111" spans="2:10">
      <c r="B111" s="1"/>
      <c r="J111" s="14"/>
    </row>
    <row r="112" spans="2:10">
      <c r="B112" s="1"/>
      <c r="J112" s="14"/>
    </row>
    <row r="113" spans="2:10">
      <c r="B113" s="1"/>
      <c r="J113" s="14"/>
    </row>
    <row r="114" spans="2:10">
      <c r="B114" s="1"/>
      <c r="J114" s="14"/>
    </row>
    <row r="115" spans="2:10">
      <c r="B115" s="1"/>
      <c r="J115" s="14"/>
    </row>
    <row r="116" spans="2:10">
      <c r="B116" s="1"/>
      <c r="J116" s="14"/>
    </row>
    <row r="117" spans="2:10">
      <c r="B117" s="1"/>
      <c r="J117" s="14"/>
    </row>
    <row r="118" spans="2:10">
      <c r="B118" s="1"/>
      <c r="J118" s="14"/>
    </row>
    <row r="119" spans="2:10">
      <c r="B119" s="1"/>
      <c r="J119" s="14"/>
    </row>
    <row r="120" spans="2:10">
      <c r="B120" s="1"/>
      <c r="J120" s="14"/>
    </row>
    <row r="121" spans="2:10">
      <c r="B121" s="1"/>
      <c r="J121" s="14"/>
    </row>
    <row r="122" spans="2:10">
      <c r="B122" s="1"/>
      <c r="J122" s="14"/>
    </row>
    <row r="123" spans="2:10">
      <c r="B123" s="1"/>
      <c r="J123" s="14"/>
    </row>
    <row r="124" spans="2:10">
      <c r="B124" s="1"/>
      <c r="J124" s="14"/>
    </row>
    <row r="125" spans="2:10">
      <c r="B125" s="1"/>
      <c r="J125" s="14"/>
    </row>
    <row r="126" spans="2:10">
      <c r="B126" s="1"/>
      <c r="J126" s="14"/>
    </row>
    <row r="127" spans="2:10">
      <c r="B127" s="1"/>
      <c r="J127" s="14"/>
    </row>
    <row r="128" spans="2:10">
      <c r="B128" s="1"/>
      <c r="J128" s="14"/>
    </row>
    <row r="129" spans="2:10">
      <c r="B129" s="1"/>
      <c r="J129" s="14"/>
    </row>
    <row r="130" spans="2:10">
      <c r="B130" s="1"/>
      <c r="J130" s="14"/>
    </row>
    <row r="131" spans="2:10">
      <c r="B131" s="1"/>
      <c r="J131" s="14"/>
    </row>
    <row r="132" spans="2:10">
      <c r="B132" s="1"/>
      <c r="J132" s="14"/>
    </row>
    <row r="133" spans="2:10">
      <c r="B133" s="1"/>
      <c r="J133" s="14"/>
    </row>
    <row r="134" spans="2:10">
      <c r="B134" s="1"/>
      <c r="J134" s="14"/>
    </row>
    <row r="135" spans="2:10">
      <c r="B135" s="1"/>
      <c r="J135" s="14"/>
    </row>
    <row r="136" spans="2:10">
      <c r="B136" s="1"/>
      <c r="J136" s="14"/>
    </row>
    <row r="137" spans="2:10">
      <c r="B137" s="1"/>
      <c r="J137" s="14"/>
    </row>
    <row r="138" spans="2:10">
      <c r="B138" s="1"/>
      <c r="J138" s="14"/>
    </row>
    <row r="139" spans="2:10">
      <c r="B139" s="1"/>
      <c r="J139" s="14"/>
    </row>
    <row r="140" spans="2:10">
      <c r="B140" s="1"/>
      <c r="J140" s="14"/>
    </row>
    <row r="141" spans="2:10">
      <c r="B141" s="1"/>
      <c r="J141" s="14"/>
    </row>
    <row r="142" spans="2:10">
      <c r="B142" s="1"/>
      <c r="J142" s="14"/>
    </row>
    <row r="143" spans="2:10">
      <c r="B143" s="1"/>
      <c r="J143" s="14"/>
    </row>
    <row r="144" spans="2:10">
      <c r="B144" s="1"/>
      <c r="J144" s="14"/>
    </row>
    <row r="145" spans="2:10">
      <c r="B145" s="1"/>
      <c r="J145" s="14"/>
    </row>
    <row r="146" spans="2:10">
      <c r="B146" s="1"/>
      <c r="J146" s="14"/>
    </row>
    <row r="147" spans="2:10">
      <c r="B147" s="1"/>
      <c r="J147" s="14"/>
    </row>
    <row r="148" spans="2:10">
      <c r="B148" s="1"/>
      <c r="J148" s="14"/>
    </row>
    <row r="149" spans="2:10">
      <c r="B149" s="1"/>
      <c r="J149" s="14"/>
    </row>
    <row r="150" spans="2:10">
      <c r="B150" s="1"/>
      <c r="J150" s="14"/>
    </row>
    <row r="151" spans="2:10">
      <c r="B151" s="1"/>
      <c r="J151" s="14"/>
    </row>
    <row r="152" spans="2:10">
      <c r="B152" s="1"/>
      <c r="J152" s="14"/>
    </row>
    <row r="153" spans="2:10">
      <c r="B153" s="1"/>
      <c r="J153" s="14"/>
    </row>
    <row r="154" spans="2:10">
      <c r="B154" s="1"/>
      <c r="J154" s="14"/>
    </row>
    <row r="155" spans="2:10">
      <c r="B155" s="1"/>
      <c r="J155" s="14"/>
    </row>
    <row r="156" spans="2:10">
      <c r="B156" s="1"/>
      <c r="J156" s="14"/>
    </row>
    <row r="157" spans="2:10">
      <c r="B157" s="1"/>
      <c r="J157" s="14"/>
    </row>
    <row r="158" spans="2:10">
      <c r="B158" s="1"/>
      <c r="J158" s="14"/>
    </row>
    <row r="159" spans="2:10">
      <c r="B159" s="1"/>
      <c r="J159" s="14"/>
    </row>
    <row r="160" spans="2:10">
      <c r="B160" s="1"/>
      <c r="J160" s="14"/>
    </row>
    <row r="161" spans="2:10">
      <c r="B161" s="1"/>
      <c r="J161" s="14"/>
    </row>
    <row r="162" spans="2:10">
      <c r="B162" s="1"/>
      <c r="J162" s="14"/>
    </row>
    <row r="163" spans="2:10">
      <c r="B163" s="1"/>
      <c r="J163" s="14"/>
    </row>
    <row r="164" spans="2:10">
      <c r="B164" s="1"/>
      <c r="J164" s="14"/>
    </row>
    <row r="165" spans="2:10">
      <c r="B165" s="1"/>
      <c r="J165" s="14"/>
    </row>
    <row r="166" spans="2:10">
      <c r="B166" s="1"/>
      <c r="J166" s="14"/>
    </row>
    <row r="167" spans="2:10">
      <c r="B167" s="1"/>
      <c r="J167" s="14"/>
    </row>
    <row r="168" spans="2:10">
      <c r="B168" s="1"/>
      <c r="J168" s="14"/>
    </row>
    <row r="169" spans="2:10">
      <c r="B169" s="1"/>
      <c r="J169" s="14"/>
    </row>
    <row r="170" spans="2:10">
      <c r="B170" s="1"/>
      <c r="J170" s="14"/>
    </row>
    <row r="171" spans="2:10">
      <c r="B171" s="1"/>
      <c r="J171" s="14"/>
    </row>
    <row r="172" spans="2:10">
      <c r="B172" s="1"/>
      <c r="J172" s="14"/>
    </row>
    <row r="173" spans="2:10">
      <c r="B173" s="1"/>
      <c r="J173" s="14"/>
    </row>
    <row r="174" spans="2:10">
      <c r="B174" s="1"/>
      <c r="J174" s="14"/>
    </row>
    <row r="175" spans="2:10">
      <c r="B175" s="1"/>
      <c r="J175" s="14"/>
    </row>
    <row r="176" spans="2:10">
      <c r="B176" s="1"/>
      <c r="J176" s="14"/>
    </row>
    <row r="177" spans="2:10">
      <c r="B177" s="1"/>
      <c r="J177" s="14"/>
    </row>
    <row r="178" spans="2:10">
      <c r="B178" s="1"/>
      <c r="J178" s="14"/>
    </row>
    <row r="179" spans="2:10">
      <c r="B179" s="1"/>
      <c r="J179" s="14"/>
    </row>
    <row r="180" spans="2:10">
      <c r="B180" s="1"/>
      <c r="J180" s="14"/>
    </row>
    <row r="181" spans="2:10">
      <c r="B181" s="1"/>
      <c r="J181" s="14"/>
    </row>
    <row r="182" spans="2:10">
      <c r="B182" s="1"/>
      <c r="J182" s="14"/>
    </row>
    <row r="183" spans="2:10">
      <c r="B183" s="1"/>
      <c r="J183" s="14"/>
    </row>
    <row r="184" spans="2:10">
      <c r="B184" s="1"/>
      <c r="J184" s="14"/>
    </row>
    <row r="185" spans="2:10">
      <c r="B185" s="1"/>
      <c r="J185" s="14"/>
    </row>
    <row r="186" spans="2:10">
      <c r="B186" s="1"/>
      <c r="J186" s="14"/>
    </row>
    <row r="187" spans="2:10">
      <c r="B187" s="1"/>
      <c r="J187" s="14"/>
    </row>
    <row r="188" spans="2:10">
      <c r="B188" s="1"/>
      <c r="J188" s="14"/>
    </row>
    <row r="189" spans="2:10">
      <c r="B189" s="1"/>
      <c r="J189" s="14"/>
    </row>
    <row r="190" spans="2:10">
      <c r="B190" s="1"/>
      <c r="J190" s="14"/>
    </row>
    <row r="191" spans="2:10">
      <c r="B191" s="1"/>
      <c r="J191" s="14"/>
    </row>
    <row r="192" spans="2:10">
      <c r="B192" s="1"/>
      <c r="J192" s="14"/>
    </row>
    <row r="193" spans="2:10">
      <c r="B193" s="1"/>
      <c r="J193" s="14"/>
    </row>
    <row r="194" spans="2:10">
      <c r="B194" s="1"/>
      <c r="J194" s="14"/>
    </row>
    <row r="195" spans="2:10">
      <c r="B195" s="1"/>
      <c r="J195" s="14"/>
    </row>
    <row r="196" spans="2:10">
      <c r="B196" s="1"/>
      <c r="J196" s="14"/>
    </row>
    <row r="197" spans="2:10">
      <c r="B197" s="2"/>
      <c r="J197" s="14"/>
    </row>
    <row r="198" spans="2:10">
      <c r="B198" s="2"/>
      <c r="J198" s="14"/>
    </row>
    <row r="199" spans="2:10">
      <c r="B199" s="2"/>
      <c r="J199" s="14"/>
    </row>
    <row r="200" spans="2:10">
      <c r="B200" s="2"/>
      <c r="J200" s="14"/>
    </row>
    <row r="201" spans="2:10">
      <c r="B201" s="2"/>
      <c r="J201" s="14"/>
    </row>
    <row r="202" spans="2:10">
      <c r="B202" s="2"/>
      <c r="J202" s="14"/>
    </row>
    <row r="203" spans="2:10">
      <c r="B203" s="2"/>
      <c r="J203" s="14"/>
    </row>
    <row r="204" spans="2:10">
      <c r="B204" s="2"/>
      <c r="J204" s="14"/>
    </row>
    <row r="205" spans="2:10">
      <c r="B205" s="2"/>
      <c r="J205" s="14"/>
    </row>
    <row r="206" spans="2:10">
      <c r="B206" s="2"/>
      <c r="J206" s="14"/>
    </row>
    <row r="207" spans="2:10">
      <c r="B207" s="2"/>
      <c r="J207" s="14"/>
    </row>
    <row r="208" spans="2:10">
      <c r="B208" s="2"/>
      <c r="J208" s="14"/>
    </row>
    <row r="209" spans="2:10">
      <c r="B209" s="2"/>
      <c r="J209" s="14"/>
    </row>
    <row r="210" spans="2:10">
      <c r="B210" s="2"/>
      <c r="J210" s="14"/>
    </row>
    <row r="211" spans="2:10">
      <c r="B211" s="2"/>
      <c r="J211" s="14"/>
    </row>
    <row r="212" spans="2:10">
      <c r="B212" s="2"/>
      <c r="J212" s="14"/>
    </row>
    <row r="213" spans="2:10">
      <c r="B213" s="2"/>
      <c r="J213" s="14"/>
    </row>
    <row r="214" spans="2:10">
      <c r="B214" s="2"/>
      <c r="J214" s="14"/>
    </row>
    <row r="215" spans="2:10">
      <c r="B215" s="2"/>
      <c r="J215" s="14"/>
    </row>
    <row r="216" spans="2:10">
      <c r="B216" s="2"/>
      <c r="J216" s="14"/>
    </row>
    <row r="217" spans="2:10">
      <c r="B217" s="2"/>
      <c r="J217" s="14"/>
    </row>
    <row r="218" spans="2:10">
      <c r="B218" s="2"/>
      <c r="J218" s="14"/>
    </row>
    <row r="219" spans="2:10">
      <c r="B219" s="2"/>
      <c r="J219" s="14"/>
    </row>
    <row r="220" spans="2:10">
      <c r="B220" s="2"/>
      <c r="J220" s="14"/>
    </row>
    <row r="221" spans="2:10">
      <c r="B221" s="2"/>
      <c r="J221" s="14"/>
    </row>
    <row r="222" spans="2:10">
      <c r="B222" s="2"/>
      <c r="J222" s="14"/>
    </row>
    <row r="223" spans="2:10">
      <c r="B223" s="2"/>
      <c r="J223" s="14"/>
    </row>
    <row r="224" spans="2:10">
      <c r="B224" s="2"/>
      <c r="J224" s="14"/>
    </row>
    <row r="225" spans="2:10">
      <c r="B225" s="2"/>
      <c r="J225" s="14"/>
    </row>
    <row r="226" spans="2:10">
      <c r="B226" s="2"/>
      <c r="J226" s="14"/>
    </row>
    <row r="227" spans="2:10">
      <c r="B227" s="2"/>
      <c r="J227" s="14"/>
    </row>
    <row r="228" spans="2:10">
      <c r="B228" s="2"/>
      <c r="J228" s="14"/>
    </row>
    <row r="229" spans="2:10">
      <c r="B229" s="2"/>
      <c r="J229" s="14"/>
    </row>
    <row r="230" spans="2:10">
      <c r="B230" s="2"/>
      <c r="J230" s="14"/>
    </row>
    <row r="231" spans="2:10">
      <c r="B231" s="2"/>
      <c r="J231" s="14"/>
    </row>
    <row r="232" spans="2:10">
      <c r="B232" s="2"/>
      <c r="J232" s="14"/>
    </row>
    <row r="233" spans="2:10">
      <c r="B233" s="2"/>
      <c r="J233" s="14"/>
    </row>
    <row r="234" spans="2:10">
      <c r="B234" s="2"/>
      <c r="J234" s="14"/>
    </row>
    <row r="235" spans="2:10">
      <c r="B235" s="2"/>
      <c r="J235" s="14"/>
    </row>
    <row r="236" spans="2:10">
      <c r="B236" s="2"/>
      <c r="J236" s="14"/>
    </row>
    <row r="237" spans="2:10">
      <c r="B237" s="2"/>
      <c r="J237" s="14"/>
    </row>
    <row r="238" spans="2:10">
      <c r="B238" s="2"/>
      <c r="J238" s="14"/>
    </row>
    <row r="239" spans="2:10">
      <c r="B239" s="2"/>
      <c r="J239" s="14"/>
    </row>
    <row r="240" spans="2:10">
      <c r="B240" s="2"/>
      <c r="J240" s="14"/>
    </row>
    <row r="241" spans="2:10">
      <c r="B241" s="2"/>
      <c r="J241" s="14"/>
    </row>
    <row r="242" spans="2:10">
      <c r="B242" s="2"/>
      <c r="J242" s="14"/>
    </row>
    <row r="243" spans="2:10">
      <c r="B243" s="2"/>
      <c r="J243" s="14"/>
    </row>
    <row r="244" spans="2:10">
      <c r="B244" s="2"/>
      <c r="J244" s="14"/>
    </row>
    <row r="245" spans="2:10">
      <c r="B245" s="2"/>
      <c r="J245" s="14"/>
    </row>
    <row r="246" spans="2:10">
      <c r="B246" s="2"/>
      <c r="J246" s="14"/>
    </row>
    <row r="247" spans="2:10">
      <c r="B247" s="2"/>
      <c r="J247" s="14"/>
    </row>
    <row r="248" spans="2:10">
      <c r="B248" s="2"/>
      <c r="J248" s="14"/>
    </row>
    <row r="249" spans="2:10">
      <c r="B249" s="2"/>
      <c r="J249" s="14"/>
    </row>
    <row r="250" spans="2:10">
      <c r="B250" s="2"/>
      <c r="J250" s="14"/>
    </row>
    <row r="251" spans="2:10">
      <c r="B251" s="2"/>
      <c r="J251" s="14"/>
    </row>
    <row r="252" spans="2:10">
      <c r="B252" s="2"/>
      <c r="J252" s="14"/>
    </row>
    <row r="253" spans="2:10">
      <c r="B253" s="2"/>
      <c r="J253" s="14"/>
    </row>
    <row r="254" spans="2:10">
      <c r="B254" s="2"/>
      <c r="J254" s="14"/>
    </row>
    <row r="255" spans="2:10">
      <c r="B255" s="2"/>
      <c r="J255" s="14"/>
    </row>
    <row r="256" spans="2:10">
      <c r="B256" s="2"/>
      <c r="J256" s="14"/>
    </row>
    <row r="257" spans="2:10">
      <c r="B257" s="2"/>
      <c r="J257" s="14"/>
    </row>
    <row r="258" spans="2:10">
      <c r="B258" s="2"/>
      <c r="J258" s="14"/>
    </row>
    <row r="259" spans="2:10">
      <c r="B259" s="2"/>
      <c r="J259" s="14"/>
    </row>
    <row r="260" spans="2:10">
      <c r="B260" s="2"/>
      <c r="J260" s="14"/>
    </row>
    <row r="261" spans="2:10">
      <c r="B261" s="2"/>
      <c r="J261" s="14"/>
    </row>
    <row r="262" spans="2:10">
      <c r="B262" s="2"/>
      <c r="J262" s="14"/>
    </row>
    <row r="263" spans="2:10">
      <c r="B263" s="2"/>
      <c r="J263" s="14"/>
    </row>
    <row r="264" spans="2:10">
      <c r="B264" s="2"/>
      <c r="J264" s="14"/>
    </row>
    <row r="265" spans="2:10">
      <c r="B265" s="2"/>
      <c r="J265" s="14"/>
    </row>
    <row r="266" spans="2:10">
      <c r="B266" s="2"/>
      <c r="J266" s="14"/>
    </row>
    <row r="267" spans="2:10">
      <c r="B267" s="2"/>
      <c r="J267" s="14"/>
    </row>
    <row r="268" spans="2:10">
      <c r="B268" s="2"/>
      <c r="J268" s="14"/>
    </row>
    <row r="269" spans="2:10">
      <c r="B269" s="2"/>
      <c r="J269" s="14"/>
    </row>
    <row r="270" spans="2:10">
      <c r="B270" s="2"/>
    </row>
    <row r="271" spans="2:10">
      <c r="B271" s="2"/>
    </row>
    <row r="272" spans="2:10">
      <c r="B272" s="2"/>
    </row>
    <row r="273" spans="2:2">
      <c r="B273" s="2"/>
    </row>
    <row r="274" spans="2:2">
      <c r="B274" s="2"/>
    </row>
    <row r="275" spans="2:2">
      <c r="B275" s="2"/>
    </row>
    <row r="276" spans="2:2">
      <c r="B276" s="2"/>
    </row>
    <row r="277" spans="2:2">
      <c r="B277" s="2"/>
    </row>
    <row r="278" spans="2:2">
      <c r="B278" s="2"/>
    </row>
    <row r="279" spans="2:2">
      <c r="B279" s="2"/>
    </row>
    <row r="280" spans="2:2">
      <c r="B280" s="2"/>
    </row>
    <row r="281" spans="2:2">
      <c r="B281" s="2"/>
    </row>
    <row r="282" spans="2:2">
      <c r="B282" s="2"/>
    </row>
    <row r="283" spans="2:2">
      <c r="B283" s="2"/>
    </row>
    <row r="284" spans="2:2">
      <c r="B284" s="2"/>
    </row>
    <row r="285" spans="2:2">
      <c r="B285" s="2"/>
    </row>
    <row r="286" spans="2:2">
      <c r="B286" s="2"/>
    </row>
    <row r="287" spans="2:2">
      <c r="B287" s="2"/>
    </row>
    <row r="288" spans="2:2">
      <c r="B288" s="2"/>
    </row>
    <row r="289" spans="2:2">
      <c r="B289" s="2"/>
    </row>
    <row r="290" spans="2:2">
      <c r="B290" s="2"/>
    </row>
    <row r="291" spans="2:2">
      <c r="B291" s="2"/>
    </row>
    <row r="292" spans="2:2">
      <c r="B292" s="2"/>
    </row>
    <row r="293" spans="2:2">
      <c r="B293" s="2"/>
    </row>
    <row r="294" spans="2:2">
      <c r="B294" s="2"/>
    </row>
    <row r="295" spans="2:2">
      <c r="B295" s="2"/>
    </row>
    <row r="296" spans="2:2">
      <c r="B296" s="2"/>
    </row>
    <row r="297" spans="2:2">
      <c r="B297" s="2"/>
    </row>
    <row r="298" spans="2:2">
      <c r="B298" s="2"/>
    </row>
    <row r="299" spans="2:2">
      <c r="B299" s="2"/>
    </row>
    <row r="300" spans="2:2">
      <c r="B300" s="2"/>
    </row>
    <row r="301" spans="2:2">
      <c r="B301" s="2"/>
    </row>
    <row r="302" spans="2:2">
      <c r="B302" s="2"/>
    </row>
    <row r="303" spans="2:2">
      <c r="B303" s="2"/>
    </row>
    <row r="304" spans="2:2">
      <c r="B304" s="2"/>
    </row>
    <row r="305" spans="2:2">
      <c r="B305" s="2"/>
    </row>
    <row r="306" spans="2:2">
      <c r="B306" s="2"/>
    </row>
    <row r="307" spans="2:2">
      <c r="B307" s="2"/>
    </row>
    <row r="308" spans="2:2">
      <c r="B308" s="2"/>
    </row>
    <row r="309" spans="2:2">
      <c r="B309" s="2"/>
    </row>
    <row r="310" spans="2:2">
      <c r="B310" s="2"/>
    </row>
    <row r="311" spans="2:2">
      <c r="B311" s="2"/>
    </row>
    <row r="312" spans="2:2">
      <c r="B312" s="2"/>
    </row>
    <row r="313" spans="2:2">
      <c r="B313" s="2"/>
    </row>
    <row r="314" spans="2:2">
      <c r="B314" s="2"/>
    </row>
    <row r="315" spans="2:2">
      <c r="B315" s="2"/>
    </row>
    <row r="316" spans="2:2">
      <c r="B316" s="2"/>
    </row>
  </sheetData>
  <sheetProtection algorithmName="SHA-512" hashValue="aopZoBrkHmsHTXhoW1HBbXBS9V3EJTppNd7Y0O+I20zeLyYLPmf+xLA/DoTFbGn15M7unWrnGhtEL4BqM/DOxg==" saltValue="lSN8eit6i859ydefbGqzEA==" spinCount="100000" sheet="1" objects="1" scenarios="1"/>
  <mergeCells count="3">
    <mergeCell ref="D2:D6"/>
    <mergeCell ref="D1:F1"/>
    <mergeCell ref="D7:D1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A5-IC2.3-act.stiintifica</vt:lpstr>
      <vt:lpstr>Domenii-CNATDCU</vt:lpstr>
      <vt:lpstr>Personal didactic_RS</vt:lpstr>
      <vt:lpstr>'A5-IC2.3-act.stiintifica'!Print_Area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CNFIS</dc:creator>
  <cp:lastModifiedBy>Oana Dervis</cp:lastModifiedBy>
  <cp:lastPrinted>2017-11-16T13:54:08Z</cp:lastPrinted>
  <dcterms:created xsi:type="dcterms:W3CDTF">2015-02-12T12:50:59Z</dcterms:created>
  <dcterms:modified xsi:type="dcterms:W3CDTF">2023-04-27T09:48:24Z</dcterms:modified>
</cp:coreProperties>
</file>